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3140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24519"/>
</workbook>
</file>

<file path=xl/calcChain.xml><?xml version="1.0" encoding="utf-8"?>
<calcChain xmlns="http://schemas.openxmlformats.org/spreadsheetml/2006/main">
  <c r="H5" i="7"/>
  <c r="G19" i="2"/>
  <c r="G13"/>
  <c r="G12"/>
  <c r="G11"/>
  <c r="G10"/>
  <c r="G9"/>
  <c r="G8"/>
  <c r="G7"/>
  <c r="D10" i="1"/>
  <c r="D6"/>
  <c r="G15" i="2"/>
  <c r="G14"/>
  <c r="G6"/>
  <c r="G5"/>
  <c r="H9" i="7"/>
  <c r="H8"/>
  <c r="H7"/>
  <c r="E5"/>
  <c r="D19" i="1"/>
  <c r="D17"/>
  <c r="D15"/>
  <c r="D13"/>
  <c r="D8"/>
  <c r="C19" i="2"/>
  <c r="D19"/>
  <c r="I16"/>
  <c r="F19"/>
  <c r="E19"/>
</calcChain>
</file>

<file path=xl/sharedStrings.xml><?xml version="1.0" encoding="utf-8"?>
<sst xmlns="http://schemas.openxmlformats.org/spreadsheetml/2006/main" count="87" uniqueCount="80">
  <si>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</si>
  <si>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</si>
  <si>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</si>
  <si>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</si>
  <si>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</si>
  <si>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</si>
  <si>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</si>
  <si>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</si>
  <si>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</si>
  <si>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</si>
  <si>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</si>
  <si>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</si>
  <si>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</si>
  <si>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</si>
  <si>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</si>
  <si>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</si>
  <si>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</si>
  <si>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</si>
  <si>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</si>
  <si>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</si>
  <si>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</si>
  <si>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</si>
  <si>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</si>
  <si>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</si>
  <si>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</si>
  <si>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</si>
  <si>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</si>
  <si>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</si>
  <si>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</si>
  <si>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</si>
  <si>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</si>
  <si>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</si>
  <si>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</si>
  <si>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</si>
  <si>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</si>
  <si>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</si>
  <si>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</si>
  <si>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</si>
  <si>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</si>
  <si>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</si>
  <si>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</si>
  <si>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</si>
  <si>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</si>
  <si>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</si>
  <si>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</si>
  <si>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</si>
  <si>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</si>
  <si>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</si>
  <si>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</si>
  <si>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</si>
  <si>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</si>
  <si>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</si>
  <si>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</si>
  <si>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</si>
  <si>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</si>
  <si>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</si>
  <si>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</si>
  <si>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</si>
  <si>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</si>
  <si>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</si>
  <si>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</si>
  <si>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</si>
  <si>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</si>
  <si>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</si>
  <si>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</si>
  <si>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</si>
  <si>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</si>
  <si>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</si>
  <si>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</si>
  <si>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</si>
  <si>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</si>
  <si>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</si>
  <si>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</si>
  <si>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</si>
  <si>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</si>
  <si>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</si>
  <si>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</si>
  <si>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Количество размещенных материалов</t>
  </si>
  <si>
    <t>Должностное лицо, отвественное за составление отчета                                                         Е.В. Епифанова</t>
  </si>
  <si>
    <t xml:space="preserve">ОТЧЕТ
ОБ ОКАЗАНИИ БЕСПЛАТНОЙ ЮРИДИЧЕСКОЙ ПОМОЩИ                                                                                                                      ГАУ "КЦСОН Верхотурского района"   за 9 месяцев 2020 года                                                                                                                                                                                           
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</si>
</sst>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abSelected="1" workbookViewId="0">
      <selection activeCell="E1" sqref="E1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>
      <c r="A1" s="35" t="s">
        <v>79</v>
      </c>
      <c r="B1" s="35"/>
      <c r="C1" s="35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36" t="s">
        <v>35</v>
      </c>
      <c r="B2" s="37"/>
      <c r="C2" s="37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4" t="s">
        <v>28</v>
      </c>
      <c r="B3" s="5" t="s">
        <v>0</v>
      </c>
      <c r="C3" s="5" t="s">
        <v>1</v>
      </c>
    </row>
    <row r="4" spans="1:14" ht="32.25" customHeight="1">
      <c r="A4" s="4">
        <v>1</v>
      </c>
      <c r="B4" s="5">
        <v>2</v>
      </c>
      <c r="C4" s="5">
        <v>3</v>
      </c>
    </row>
    <row r="5" spans="1:14" ht="32.25" customHeight="1">
      <c r="A5" s="4">
        <v>1</v>
      </c>
      <c r="B5" s="5" t="s">
        <v>36</v>
      </c>
      <c r="C5" s="5"/>
    </row>
    <row r="6" spans="1:14" ht="32.25" customHeight="1">
      <c r="A6" s="4">
        <v>2</v>
      </c>
      <c r="B6" s="12" t="s">
        <v>37</v>
      </c>
      <c r="C6" s="29">
        <v>5</v>
      </c>
      <c r="D6">
        <f>C7+C9</f>
        <v>5</v>
      </c>
      <c r="H6" t="s">
        <v>44</v>
      </c>
    </row>
    <row r="7" spans="1:14" ht="32.25" customHeight="1">
      <c r="A7" s="4">
        <v>3</v>
      </c>
      <c r="B7" s="13" t="s">
        <v>3</v>
      </c>
      <c r="C7" s="29">
        <v>5</v>
      </c>
      <c r="D7">
        <v>5</v>
      </c>
      <c r="H7" t="s">
        <v>76</v>
      </c>
    </row>
    <row r="8" spans="1:14" ht="32.25" customHeight="1">
      <c r="A8" s="4">
        <v>4</v>
      </c>
      <c r="B8" s="14" t="s">
        <v>2</v>
      </c>
      <c r="C8" s="29">
        <v>10</v>
      </c>
      <c r="D8">
        <f>C13+C15+C17+C19</f>
        <v>10</v>
      </c>
      <c r="H8" t="s">
        <v>45</v>
      </c>
    </row>
    <row r="9" spans="1:14" ht="32.25" customHeight="1">
      <c r="A9" s="4">
        <v>5</v>
      </c>
      <c r="B9" s="14" t="s">
        <v>38</v>
      </c>
      <c r="C9" s="5"/>
    </row>
    <row r="10" spans="1:14" ht="32.25" customHeight="1">
      <c r="A10" s="4">
        <v>6</v>
      </c>
      <c r="B10" s="14" t="s">
        <v>8</v>
      </c>
      <c r="C10" s="34"/>
      <c r="D10">
        <f>C9</f>
        <v>0</v>
      </c>
      <c r="H10" t="s">
        <v>46</v>
      </c>
    </row>
    <row r="11" spans="1:14" ht="32.25" customHeight="1">
      <c r="A11" s="4">
        <v>7</v>
      </c>
      <c r="B11" s="4" t="s">
        <v>39</v>
      </c>
      <c r="C11" s="5"/>
    </row>
    <row r="12" spans="1:14" ht="32.25" customHeight="1">
      <c r="A12" s="4">
        <v>8</v>
      </c>
      <c r="B12" s="14" t="s">
        <v>40</v>
      </c>
      <c r="C12" s="26"/>
    </row>
    <row r="13" spans="1:14" ht="32.25" customHeight="1">
      <c r="A13" s="4">
        <v>9</v>
      </c>
      <c r="B13" s="13" t="s">
        <v>4</v>
      </c>
      <c r="C13" s="26"/>
      <c r="D13">
        <f>C12</f>
        <v>0</v>
      </c>
      <c r="H13" t="s">
        <v>47</v>
      </c>
    </row>
    <row r="14" spans="1:14" ht="32.25" customHeight="1">
      <c r="A14" s="4">
        <v>10</v>
      </c>
      <c r="B14" s="14" t="s">
        <v>41</v>
      </c>
      <c r="C14" s="26">
        <v>5</v>
      </c>
    </row>
    <row r="15" spans="1:14" ht="32.25" customHeight="1">
      <c r="A15" s="4">
        <v>11</v>
      </c>
      <c r="B15" s="14" t="s">
        <v>5</v>
      </c>
      <c r="C15" s="26">
        <v>5</v>
      </c>
      <c r="D15">
        <f>C14</f>
        <v>5</v>
      </c>
      <c r="H15" t="s">
        <v>48</v>
      </c>
    </row>
    <row r="16" spans="1:14" ht="32.25" customHeight="1">
      <c r="A16" s="4">
        <v>12</v>
      </c>
      <c r="B16" s="15" t="s">
        <v>7</v>
      </c>
      <c r="C16" s="26"/>
    </row>
    <row r="17" spans="1:8" ht="32.25" customHeight="1">
      <c r="A17" s="4">
        <v>13</v>
      </c>
      <c r="B17" s="14" t="s">
        <v>6</v>
      </c>
      <c r="C17" s="26">
        <v>5</v>
      </c>
      <c r="D17">
        <f>C16</f>
        <v>0</v>
      </c>
      <c r="H17" t="s">
        <v>49</v>
      </c>
    </row>
    <row r="18" spans="1:8" ht="32.25" customHeight="1">
      <c r="A18" s="4">
        <v>14</v>
      </c>
      <c r="B18" s="14" t="s">
        <v>42</v>
      </c>
      <c r="C18" s="26"/>
    </row>
    <row r="19" spans="1:8" ht="32.25" customHeight="1">
      <c r="A19" s="4">
        <v>15</v>
      </c>
      <c r="B19" s="14" t="s">
        <v>43</v>
      </c>
      <c r="C19" s="26"/>
      <c r="D19">
        <f>C18</f>
        <v>0</v>
      </c>
      <c r="H19" t="s">
        <v>50</v>
      </c>
    </row>
    <row r="20" spans="1:8" ht="15.75">
      <c r="A20" s="3"/>
      <c r="B20" s="3"/>
      <c r="C20" s="3"/>
    </row>
    <row r="21" spans="1:8" ht="15.75">
      <c r="A21" s="3"/>
      <c r="B21" s="3"/>
      <c r="C21" s="3"/>
    </row>
    <row r="22" spans="1:8" ht="15.7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workbookViewId="0">
      <selection activeCell="G8" sqref="G8"/>
    </sheetView>
  </sheetViews>
  <sheetFormatPr defaultRowHeight="1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>
      <c r="A1" s="36" t="s">
        <v>58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ht="15.7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>
      <c r="A3" s="4" t="s">
        <v>59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>
      <c r="A5" s="7" t="s">
        <v>60</v>
      </c>
      <c r="B5" s="15" t="s">
        <v>61</v>
      </c>
      <c r="C5" s="30">
        <v>5</v>
      </c>
      <c r="D5" s="16"/>
      <c r="E5" s="16">
        <f>C7+C8+C9</f>
        <v>5</v>
      </c>
      <c r="F5" s="16"/>
      <c r="G5" s="16" t="s">
        <v>65</v>
      </c>
      <c r="H5" s="16" t="b">
        <f>EXACT(C5,'раздел 1'!C6)</f>
        <v>1</v>
      </c>
      <c r="I5" t="s">
        <v>66</v>
      </c>
      <c r="J5" s="16"/>
      <c r="K5" s="16"/>
      <c r="L5" s="16"/>
      <c r="M5" s="16"/>
      <c r="N5" s="16"/>
      <c r="O5" s="16"/>
    </row>
    <row r="6" spans="1:15" ht="15.75">
      <c r="A6" s="7">
        <v>2</v>
      </c>
      <c r="B6" s="20" t="s">
        <v>39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>
      <c r="A7" s="7">
        <v>3</v>
      </c>
      <c r="B7" s="15" t="s">
        <v>62</v>
      </c>
      <c r="C7" s="27">
        <v>5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67</v>
      </c>
      <c r="J7" s="16"/>
      <c r="K7" s="16"/>
      <c r="L7" s="16"/>
      <c r="M7" s="16"/>
      <c r="N7" s="16"/>
      <c r="O7" s="16"/>
    </row>
    <row r="8" spans="1:15" ht="47.25">
      <c r="A8" s="7">
        <v>4</v>
      </c>
      <c r="B8" s="15" t="s">
        <v>63</v>
      </c>
      <c r="C8" s="27"/>
      <c r="D8" s="16"/>
      <c r="E8" s="16"/>
      <c r="F8" s="16"/>
      <c r="G8" s="16"/>
      <c r="H8" s="16" t="b">
        <f>EXACT(C8,'раздел 1'!C16)</f>
        <v>1</v>
      </c>
      <c r="I8" s="16" t="s">
        <v>68</v>
      </c>
      <c r="J8" s="16"/>
      <c r="K8" s="16"/>
      <c r="L8" s="16"/>
      <c r="M8" s="16"/>
      <c r="N8" s="16"/>
      <c r="O8" s="16"/>
    </row>
    <row r="9" spans="1:15" ht="47.25">
      <c r="A9" s="7">
        <v>5</v>
      </c>
      <c r="B9" s="15" t="s">
        <v>64</v>
      </c>
      <c r="C9" s="27"/>
      <c r="D9" s="16"/>
      <c r="E9" s="16"/>
      <c r="F9" s="16"/>
      <c r="G9" s="16"/>
      <c r="H9" s="16" t="b">
        <f>EXACT(C9,'раздел 1'!C18)</f>
        <v>1</v>
      </c>
      <c r="I9" s="16" t="s">
        <v>69</v>
      </c>
      <c r="J9" s="16"/>
      <c r="K9" s="16"/>
      <c r="L9" s="16"/>
      <c r="M9" s="16"/>
      <c r="N9" s="16"/>
      <c r="O9" s="16"/>
    </row>
    <row r="10" spans="1:15" ht="15.7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5"/>
  <sheetViews>
    <sheetView topLeftCell="A13" workbookViewId="0">
      <selection activeCell="B19" sqref="B19"/>
    </sheetView>
  </sheetViews>
  <sheetFormatPr defaultRowHeight="1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>
      <c r="A1" s="38" t="s">
        <v>56</v>
      </c>
      <c r="B1" s="38"/>
      <c r="C1" s="38"/>
      <c r="D1" s="39"/>
      <c r="E1" s="39"/>
      <c r="F1" s="39"/>
      <c r="G1" s="39"/>
    </row>
    <row r="2" spans="1:9" ht="157.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>
      <c r="A4" s="8">
        <v>1</v>
      </c>
      <c r="B4" s="15" t="s">
        <v>13</v>
      </c>
      <c r="C4" s="28"/>
      <c r="D4" s="28">
        <v>5</v>
      </c>
      <c r="E4" s="28">
        <v>0</v>
      </c>
      <c r="F4" s="28"/>
      <c r="G4" s="11">
        <v>5</v>
      </c>
    </row>
    <row r="5" spans="1:9" ht="15.75">
      <c r="A5" s="8">
        <v>2</v>
      </c>
      <c r="B5" s="14" t="s">
        <v>14</v>
      </c>
      <c r="C5" s="28"/>
      <c r="D5" s="28"/>
      <c r="E5" s="28"/>
      <c r="F5" s="28"/>
      <c r="G5" s="11">
        <f t="shared" ref="G5:G15" si="0">SUM(C5:F5)</f>
        <v>0</v>
      </c>
    </row>
    <row r="6" spans="1:9" ht="78.75">
      <c r="A6" s="8">
        <v>3</v>
      </c>
      <c r="B6" s="14" t="s">
        <v>29</v>
      </c>
      <c r="C6" s="28"/>
      <c r="D6" s="28"/>
      <c r="E6" s="28"/>
      <c r="F6" s="28"/>
      <c r="G6" s="11">
        <f t="shared" si="0"/>
        <v>0</v>
      </c>
    </row>
    <row r="7" spans="1:9" ht="155.25" customHeight="1">
      <c r="A7" s="8">
        <v>4</v>
      </c>
      <c r="B7" s="14" t="s">
        <v>30</v>
      </c>
      <c r="C7" s="28"/>
      <c r="D7" s="28"/>
      <c r="E7" s="28"/>
      <c r="F7" s="28"/>
      <c r="G7" s="11">
        <f t="shared" si="0"/>
        <v>0</v>
      </c>
    </row>
    <row r="8" spans="1:9" ht="113.25" customHeight="1">
      <c r="A8" s="8">
        <v>5</v>
      </c>
      <c r="B8" s="15" t="s">
        <v>23</v>
      </c>
      <c r="C8" s="28"/>
      <c r="D8" s="28"/>
      <c r="E8" s="28"/>
      <c r="F8" s="28"/>
      <c r="G8" s="11">
        <f t="shared" si="0"/>
        <v>0</v>
      </c>
    </row>
    <row r="9" spans="1:9" ht="113.25" customHeight="1">
      <c r="A9" s="8">
        <v>6</v>
      </c>
      <c r="B9" s="15" t="s">
        <v>24</v>
      </c>
      <c r="C9" s="28"/>
      <c r="D9" s="28"/>
      <c r="E9" s="28"/>
      <c r="F9" s="28"/>
      <c r="G9" s="11">
        <f t="shared" si="0"/>
        <v>0</v>
      </c>
    </row>
    <row r="10" spans="1:9" ht="78.75">
      <c r="A10" s="8">
        <v>7</v>
      </c>
      <c r="B10" s="14" t="s">
        <v>31</v>
      </c>
      <c r="C10" s="28"/>
      <c r="D10" s="28"/>
      <c r="E10" s="28"/>
      <c r="F10" s="28"/>
      <c r="G10" s="11">
        <f t="shared" si="0"/>
        <v>0</v>
      </c>
    </row>
    <row r="11" spans="1:9" ht="219" customHeight="1">
      <c r="A11" s="8">
        <v>8</v>
      </c>
      <c r="B11" s="14" t="s">
        <v>32</v>
      </c>
      <c r="C11" s="28"/>
      <c r="D11" s="28"/>
      <c r="E11" s="28"/>
      <c r="F11" s="28"/>
      <c r="G11" s="11">
        <f t="shared" si="0"/>
        <v>0</v>
      </c>
    </row>
    <row r="12" spans="1:9" ht="78.75">
      <c r="A12" s="8">
        <v>9</v>
      </c>
      <c r="B12" s="14" t="s">
        <v>33</v>
      </c>
      <c r="C12" s="28"/>
      <c r="D12" s="28"/>
      <c r="E12" s="28"/>
      <c r="F12" s="28"/>
      <c r="G12" s="11">
        <f t="shared" si="0"/>
        <v>0</v>
      </c>
    </row>
    <row r="13" spans="1:9" ht="127.5" customHeight="1">
      <c r="A13" s="8">
        <v>10</v>
      </c>
      <c r="B13" s="14" t="s">
        <v>34</v>
      </c>
      <c r="C13" s="28"/>
      <c r="D13" s="28"/>
      <c r="E13" s="28"/>
      <c r="F13" s="28"/>
      <c r="G13" s="11">
        <f t="shared" si="0"/>
        <v>0</v>
      </c>
    </row>
    <row r="14" spans="1:9" ht="127.5" customHeight="1">
      <c r="A14" s="8">
        <v>11</v>
      </c>
      <c r="B14" s="14" t="s">
        <v>57</v>
      </c>
      <c r="C14" s="28"/>
      <c r="D14" s="28"/>
      <c r="E14" s="28"/>
      <c r="F14" s="28"/>
      <c r="G14" s="11">
        <f t="shared" si="0"/>
        <v>0</v>
      </c>
    </row>
    <row r="15" spans="1:9" ht="94.5">
      <c r="A15" s="8">
        <v>12</v>
      </c>
      <c r="B15" s="14" t="s">
        <v>15</v>
      </c>
      <c r="C15" s="31"/>
      <c r="D15" s="31"/>
      <c r="E15" s="28"/>
      <c r="F15" s="28"/>
      <c r="G15" s="11">
        <f t="shared" si="0"/>
        <v>0</v>
      </c>
    </row>
    <row r="16" spans="1:9">
      <c r="A16" s="1"/>
      <c r="B16" s="2"/>
      <c r="C16" s="2"/>
      <c r="D16" s="2">
        <v>5</v>
      </c>
      <c r="E16" s="2">
        <v>5</v>
      </c>
      <c r="F16" s="2"/>
      <c r="G16" s="33">
        <v>10</v>
      </c>
      <c r="I16" s="2" t="b">
        <f>EXACT(G16,C16+D16+E16+F16)</f>
        <v>1</v>
      </c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>
      <c r="C22" s="18" t="s">
        <v>70</v>
      </c>
      <c r="D22" s="18" t="s">
        <v>71</v>
      </c>
      <c r="E22" s="18" t="s">
        <v>72</v>
      </c>
      <c r="F22" s="18" t="s">
        <v>73</v>
      </c>
      <c r="G22" s="18" t="s">
        <v>74</v>
      </c>
    </row>
    <row r="25" spans="1:7" ht="15.75">
      <c r="C25" s="32"/>
      <c r="D25" s="32"/>
      <c r="E25" s="32"/>
      <c r="F25" s="32"/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D5" sqref="D5"/>
    </sheetView>
  </sheetViews>
  <sheetFormatPr defaultRowHeight="15"/>
  <cols>
    <col min="1" max="1" width="7.570312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>
      <c r="A1" s="44" t="s">
        <v>52</v>
      </c>
      <c r="B1" s="45"/>
      <c r="C1" s="45"/>
      <c r="D1" s="45"/>
      <c r="E1" s="22"/>
    </row>
    <row r="2" spans="1:5" ht="64.5" customHeight="1">
      <c r="A2" s="4" t="s">
        <v>9</v>
      </c>
      <c r="B2" s="4" t="s">
        <v>25</v>
      </c>
      <c r="C2" s="25" t="s">
        <v>77</v>
      </c>
      <c r="D2" s="4" t="s">
        <v>53</v>
      </c>
      <c r="E2" s="23"/>
    </row>
    <row r="3" spans="1:5" ht="31.5" customHeight="1">
      <c r="A3" s="9">
        <v>1</v>
      </c>
      <c r="B3" s="21" t="s">
        <v>26</v>
      </c>
      <c r="C3" s="6"/>
      <c r="D3" s="21">
        <v>0</v>
      </c>
      <c r="E3" s="23"/>
    </row>
    <row r="4" spans="1:5" ht="31.5">
      <c r="A4" s="9">
        <v>2</v>
      </c>
      <c r="B4" s="21" t="s">
        <v>54</v>
      </c>
      <c r="C4" s="6"/>
      <c r="D4" s="21">
        <v>0</v>
      </c>
      <c r="E4" s="23"/>
    </row>
    <row r="5" spans="1:5" ht="31.5">
      <c r="A5" s="9">
        <v>3</v>
      </c>
      <c r="B5" s="21" t="s">
        <v>55</v>
      </c>
      <c r="C5" s="6"/>
      <c r="D5" s="21">
        <v>1</v>
      </c>
      <c r="E5" s="23"/>
    </row>
    <row r="6" spans="1:5" ht="15.75">
      <c r="A6" s="9">
        <v>4</v>
      </c>
      <c r="B6" s="21" t="s">
        <v>27</v>
      </c>
      <c r="C6" s="6"/>
      <c r="D6" s="21">
        <v>0</v>
      </c>
      <c r="E6" s="23"/>
    </row>
    <row r="7" spans="1:5">
      <c r="E7" s="24"/>
    </row>
    <row r="8" spans="1:5" ht="58.5" customHeight="1"/>
    <row r="9" spans="1:5" ht="45.75" customHeight="1"/>
    <row r="13" spans="1:5" ht="49.5" customHeight="1"/>
    <row r="18" spans="1:5" ht="15.75">
      <c r="A18" s="42"/>
      <c r="B18" s="43"/>
      <c r="C18" s="43"/>
      <c r="D18" s="43"/>
      <c r="E18" s="43"/>
    </row>
    <row r="19" spans="1:5" ht="15.75">
      <c r="A19" s="3"/>
      <c r="B19" s="3"/>
      <c r="C19" s="3"/>
      <c r="D19" s="3"/>
      <c r="E19" s="3"/>
    </row>
    <row r="20" spans="1:5" ht="15.75">
      <c r="A20" s="3"/>
      <c r="B20" s="3"/>
      <c r="C20" s="3"/>
      <c r="D20" s="3"/>
      <c r="E20" s="3"/>
    </row>
    <row r="21" spans="1:5" ht="36.75" customHeight="1">
      <c r="A21" s="40"/>
      <c r="B21" s="40"/>
      <c r="C21" s="40"/>
      <c r="D21" s="40"/>
      <c r="E21" s="41"/>
    </row>
    <row r="22" spans="1:5" ht="15.75">
      <c r="A22" s="3"/>
      <c r="B22" s="3"/>
      <c r="C22" s="3"/>
      <c r="D22" s="3"/>
      <c r="E22" s="3"/>
    </row>
    <row r="23" spans="1:5" ht="15.75">
      <c r="A23" s="3"/>
      <c r="B23" s="3"/>
      <c r="C23" s="3"/>
      <c r="D23" s="3"/>
      <c r="E23" s="3"/>
    </row>
    <row r="24" spans="1:5" ht="48.75" customHeight="1">
      <c r="A24" s="40"/>
      <c r="B24" s="40"/>
      <c r="C24" s="40"/>
      <c r="D24" s="40"/>
      <c r="E24" s="41"/>
    </row>
  </sheetData>
  <mergeCells count="4">
    <mergeCell ref="A21:E21"/>
    <mergeCell ref="A24:E24"/>
    <mergeCell ref="A18:E18"/>
    <mergeCell ref="A1:D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4"/>
  <sheetViews>
    <sheetView topLeftCell="B1" workbookViewId="0">
      <selection activeCell="F10" sqref="F10"/>
    </sheetView>
  </sheetViews>
  <sheetFormatPr defaultRowHeight="1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>
      <c r="A1" s="47" t="s">
        <v>51</v>
      </c>
      <c r="B1" s="47"/>
      <c r="C1" s="47"/>
      <c r="D1" s="48"/>
    </row>
    <row r="2" spans="1:8" ht="69.75" customHeight="1">
      <c r="A2" s="4" t="s">
        <v>9</v>
      </c>
      <c r="B2" s="4" t="s">
        <v>17</v>
      </c>
      <c r="C2" s="49" t="s">
        <v>18</v>
      </c>
      <c r="D2" s="50"/>
    </row>
    <row r="3" spans="1:8" ht="28.5" customHeight="1">
      <c r="A3" s="8">
        <v>1</v>
      </c>
      <c r="B3" s="10" t="s">
        <v>19</v>
      </c>
      <c r="C3" s="51">
        <v>0</v>
      </c>
      <c r="D3" s="52"/>
    </row>
    <row r="4" spans="1:8" ht="31.5">
      <c r="A4" s="8">
        <v>2</v>
      </c>
      <c r="B4" s="10" t="s">
        <v>20</v>
      </c>
      <c r="C4" s="51">
        <v>5</v>
      </c>
      <c r="D4" s="52"/>
    </row>
    <row r="5" spans="1:8" ht="31.5">
      <c r="A5" s="8">
        <v>3</v>
      </c>
      <c r="B5" s="10" t="s">
        <v>21</v>
      </c>
      <c r="C5" s="51">
        <v>0</v>
      </c>
      <c r="D5" s="52"/>
    </row>
    <row r="6" spans="1:8" ht="31.5">
      <c r="A6" s="19">
        <v>4</v>
      </c>
      <c r="B6" s="10" t="s">
        <v>22</v>
      </c>
      <c r="C6" s="53">
        <v>1</v>
      </c>
      <c r="D6" s="54"/>
      <c r="F6">
        <v>1</v>
      </c>
      <c r="H6" t="s">
        <v>75</v>
      </c>
    </row>
    <row r="7" spans="1:8" ht="15.75">
      <c r="A7" s="3"/>
      <c r="B7" s="3"/>
      <c r="C7" s="3"/>
    </row>
    <row r="8" spans="1:8" ht="15.75">
      <c r="A8" s="3"/>
      <c r="B8" s="3"/>
      <c r="C8" s="3"/>
    </row>
    <row r="9" spans="1:8" ht="15.75">
      <c r="A9" s="3"/>
      <c r="B9" s="3"/>
      <c r="C9" s="3"/>
    </row>
    <row r="10" spans="1:8" ht="39" customHeight="1">
      <c r="A10" s="42" t="s">
        <v>78</v>
      </c>
      <c r="B10" s="43"/>
      <c r="C10" s="43"/>
    </row>
    <row r="11" spans="1:8" ht="15.75">
      <c r="A11" s="3"/>
      <c r="B11" s="3"/>
      <c r="C11" s="3"/>
    </row>
    <row r="12" spans="1:8" ht="57" customHeight="1">
      <c r="A12" s="40"/>
      <c r="B12" s="40"/>
      <c r="C12" s="40"/>
    </row>
    <row r="13" spans="1:8" ht="15.75">
      <c r="A13" s="3"/>
      <c r="B13" s="3"/>
      <c r="C13" s="3"/>
    </row>
    <row r="14" spans="1:8" ht="84" customHeight="1">
      <c r="A14" s="46"/>
      <c r="B14" s="46"/>
      <c r="C14" s="46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DNA7 X64</cp:lastModifiedBy>
  <cp:lastPrinted>2016-07-11T09:52:48Z</cp:lastPrinted>
  <dcterms:created xsi:type="dcterms:W3CDTF">2014-03-27T11:04:01Z</dcterms:created>
  <dcterms:modified xsi:type="dcterms:W3CDTF">2020-09-23T07:01:32Z</dcterms:modified>
</cp:coreProperties>
</file>