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213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C5" i="7" l="1"/>
  <c r="C8" i="1"/>
  <c r="C7" i="1"/>
  <c r="C6" i="1" s="1"/>
  <c r="G13" i="2" l="1"/>
  <c r="G12" i="2"/>
  <c r="G11" i="2"/>
  <c r="G10" i="2"/>
  <c r="G9" i="2"/>
  <c r="G8" i="2"/>
  <c r="G7" i="2"/>
  <c r="D10" i="1" l="1"/>
  <c r="G4" i="2"/>
  <c r="D6" i="1"/>
  <c r="G15" i="2"/>
  <c r="G14" i="2"/>
  <c r="G6" i="2"/>
  <c r="G5" i="2"/>
  <c r="G19" i="2" l="1"/>
  <c r="F6" i="6"/>
  <c r="H9" i="7"/>
  <c r="H8" i="7"/>
  <c r="H7" i="7"/>
  <c r="H5" i="7"/>
  <c r="E5" i="7"/>
  <c r="D19" i="1"/>
  <c r="D17" i="1"/>
  <c r="D15" i="1"/>
  <c r="D13" i="1"/>
  <c r="D8" i="1"/>
  <c r="D7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<sst xmlns="http://schemas.openxmlformats.org/spreadsheetml/2006/main" count="96" uniqueCount="87">
  <si>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</si>
  <si>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</si>
  <si>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</si>
  <si>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</si>
  <si>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</si>
  <si>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</si>
  <si>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</si>
  <si>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</si>
  <si>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</si>
  <si>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</si>
  <si>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</si>
  <si>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</si>
  <si>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</si>
  <si>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</si>
  <si>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</si>
  <si>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</si>
  <si>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</si>
  <si>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</si>
  <si>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</si>
  <si>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</si>
  <si>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</si>
  <si>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</si>
  <si>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</si>
  <si>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</si>
  <si>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</si>
  <si>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</si>
  <si>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</si>
  <si>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</si>
  <si>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</si>
  <si>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</si>
  <si>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</si>
  <si>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</si>
  <si>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</si>
  <si>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</si>
  <si>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</si>
  <si>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</si>
  <si>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</si>
  <si>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</si>
  <si>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</si>
  <si>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</si>
  <si>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</si>
  <si>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</si>
  <si>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</si>
  <si>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</si>
  <si>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</si>
  <si>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</si>
  <si>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</si>
  <si>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</si>
  <si>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</si>
  <si>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</si>
  <si>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</si>
  <si>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</si>
  <si>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</si>
  <si>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</si>
  <si>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</si>
  <si>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</si>
  <si>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</si>
  <si>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</si>
  <si>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</si>
  <si>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</si>
  <si>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</si>
  <si>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</si>
  <si>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</si>
  <si>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</si>
  <si>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</si>
  <si>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</si>
  <si>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</si>
  <si>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</si>
  <si>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</si>
  <si>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</si>
  <si>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</si>
  <si>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</si>
  <si>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</si>
  <si>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</si>
  <si>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</si>
  <si>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</si>
  <si>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</si>
  <si>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</si>
  <si>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</si>
  <si>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</si>
  <si>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</si>
  <si>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</si>
  <si>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3 месяца 2022 года                                                                                                                                                                                           
</t>
  </si>
  <si>
    <t>1 памятка размещена на официальном сайте</t>
  </si>
  <si>
    <t>Проведение мероприятий</t>
  </si>
  <si>
    <t>1  брошюры и 1 памяки размещены на информационных стендах учреждения</t>
  </si>
  <si>
    <t>Распространено 1 памятка - 20 экз.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</si>
</sst>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C19" sqref="C1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82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1">
        <v>1</v>
      </c>
      <c r="B4" s="5">
        <v>2</v>
      </c>
      <c r="C4" s="5">
        <v>3</v>
      </c>
    </row>
    <row r="5" spans="1:14" ht="32.25" customHeight="1" x14ac:dyDescent="0.25">
      <c r="A5" s="12">
        <v>1</v>
      </c>
      <c r="B5" s="5" t="s">
        <v>35</v>
      </c>
      <c r="C5" s="5"/>
    </row>
    <row r="6" spans="1:14" ht="32.25" customHeight="1" x14ac:dyDescent="0.25">
      <c r="A6" s="12">
        <v>2</v>
      </c>
      <c r="B6" s="15" t="s">
        <v>36</v>
      </c>
      <c r="C6" s="34">
        <f>C7+C9</f>
        <v>0</v>
      </c>
      <c r="D6">
        <f>C7+C9</f>
        <v>0</v>
      </c>
      <c r="H6" t="s">
        <v>43</v>
      </c>
    </row>
    <row r="7" spans="1:14" ht="32.25" customHeight="1" x14ac:dyDescent="0.25">
      <c r="A7" s="12">
        <v>3</v>
      </c>
      <c r="B7" s="16" t="s">
        <v>3</v>
      </c>
      <c r="C7" s="34">
        <f xml:space="preserve"> C12+C14+C16+C18</f>
        <v>0</v>
      </c>
      <c r="D7">
        <f>C12+C14+C16+C18</f>
        <v>0</v>
      </c>
      <c r="H7" t="s">
        <v>71</v>
      </c>
    </row>
    <row r="8" spans="1:14" ht="32.25" customHeight="1" x14ac:dyDescent="0.25">
      <c r="A8" s="12">
        <v>4</v>
      </c>
      <c r="B8" s="17" t="s">
        <v>2</v>
      </c>
      <c r="C8" s="34">
        <f>C13+C15+C17+C19</f>
        <v>0</v>
      </c>
      <c r="D8">
        <f>C13+C15+C17+C19</f>
        <v>0</v>
      </c>
      <c r="H8" t="s">
        <v>44</v>
      </c>
    </row>
    <row r="9" spans="1:14" ht="32.25" customHeight="1" x14ac:dyDescent="0.25">
      <c r="A9" s="12">
        <v>5</v>
      </c>
      <c r="B9" s="17" t="s">
        <v>37</v>
      </c>
      <c r="C9" s="5">
        <v>0</v>
      </c>
    </row>
    <row r="10" spans="1:14" ht="32.25" customHeight="1" x14ac:dyDescent="0.25">
      <c r="A10" s="12">
        <v>6</v>
      </c>
      <c r="B10" s="17" t="s">
        <v>8</v>
      </c>
      <c r="C10" s="24">
        <v>0</v>
      </c>
      <c r="D10">
        <f>C9</f>
        <v>0</v>
      </c>
      <c r="H10" t="s">
        <v>45</v>
      </c>
    </row>
    <row r="11" spans="1:14" ht="32.25" customHeight="1" x14ac:dyDescent="0.25">
      <c r="A11" s="12">
        <v>7</v>
      </c>
      <c r="B11" s="14" t="s">
        <v>38</v>
      </c>
      <c r="C11" s="5"/>
    </row>
    <row r="12" spans="1:14" ht="32.25" customHeight="1" x14ac:dyDescent="0.25">
      <c r="A12" s="12">
        <v>8</v>
      </c>
      <c r="B12" s="17" t="s">
        <v>39</v>
      </c>
      <c r="C12" s="31">
        <v>0</v>
      </c>
    </row>
    <row r="13" spans="1:14" ht="32.25" customHeight="1" x14ac:dyDescent="0.25">
      <c r="A13" s="12">
        <v>9</v>
      </c>
      <c r="B13" s="16" t="s">
        <v>4</v>
      </c>
      <c r="C13" s="31">
        <v>0</v>
      </c>
      <c r="D13">
        <f>C12</f>
        <v>0</v>
      </c>
      <c r="H13" t="s">
        <v>46</v>
      </c>
    </row>
    <row r="14" spans="1:14" ht="32.25" customHeight="1" x14ac:dyDescent="0.25">
      <c r="A14" s="12">
        <v>10</v>
      </c>
      <c r="B14" s="17" t="s">
        <v>40</v>
      </c>
      <c r="C14" s="31">
        <v>0</v>
      </c>
    </row>
    <row r="15" spans="1:14" ht="32.25" customHeight="1" x14ac:dyDescent="0.25">
      <c r="A15" s="12">
        <v>11</v>
      </c>
      <c r="B15" s="17" t="s">
        <v>5</v>
      </c>
      <c r="C15" s="31">
        <v>0</v>
      </c>
      <c r="D15">
        <f>C14</f>
        <v>0</v>
      </c>
      <c r="H15" t="s">
        <v>47</v>
      </c>
    </row>
    <row r="16" spans="1:14" ht="32.25" customHeight="1" x14ac:dyDescent="0.25">
      <c r="A16" s="12">
        <v>12</v>
      </c>
      <c r="B16" s="18" t="s">
        <v>7</v>
      </c>
      <c r="C16" s="31">
        <v>0</v>
      </c>
    </row>
    <row r="17" spans="1:8" ht="32.25" customHeight="1" x14ac:dyDescent="0.25">
      <c r="A17" s="12">
        <v>13</v>
      </c>
      <c r="B17" s="17" t="s">
        <v>6</v>
      </c>
      <c r="C17" s="31">
        <v>0</v>
      </c>
      <c r="D17">
        <f>C16</f>
        <v>0</v>
      </c>
      <c r="H17" t="s">
        <v>48</v>
      </c>
    </row>
    <row r="18" spans="1:8" ht="32.25" customHeight="1" x14ac:dyDescent="0.25">
      <c r="A18" s="12">
        <v>14</v>
      </c>
      <c r="B18" s="17" t="s">
        <v>41</v>
      </c>
      <c r="C18" s="31">
        <v>0</v>
      </c>
    </row>
    <row r="19" spans="1:8" ht="32.25" customHeight="1" x14ac:dyDescent="0.25">
      <c r="A19" s="12">
        <v>15</v>
      </c>
      <c r="B19" s="17" t="s">
        <v>42</v>
      </c>
      <c r="C19" s="3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9" sqref="C9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ht="15.75" x14ac:dyDescent="0.25">
      <c r="A3" s="12" t="s">
        <v>54</v>
      </c>
      <c r="B3" s="12" t="s">
        <v>0</v>
      </c>
      <c r="C3" s="12" t="s">
        <v>1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.75" x14ac:dyDescent="0.25">
      <c r="A4" s="20">
        <v>1</v>
      </c>
      <c r="B4" s="20">
        <v>2</v>
      </c>
      <c r="C4" s="20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ht="31.5" x14ac:dyDescent="0.25">
      <c r="A5" s="7" t="s">
        <v>55</v>
      </c>
      <c r="B5" s="18" t="s">
        <v>56</v>
      </c>
      <c r="C5" s="35">
        <f>C7+C8+C9</f>
        <v>0</v>
      </c>
      <c r="D5" s="19"/>
      <c r="E5" s="19">
        <f>C7+C8+C9</f>
        <v>0</v>
      </c>
      <c r="F5" s="19"/>
      <c r="G5" s="19" t="s">
        <v>60</v>
      </c>
      <c r="H5" s="19" t="b">
        <f>EXACT(C5,'раздел 1'!C6)</f>
        <v>1</v>
      </c>
      <c r="I5" t="s">
        <v>61</v>
      </c>
      <c r="J5" s="19"/>
      <c r="K5" s="19"/>
      <c r="L5" s="19"/>
      <c r="M5" s="19"/>
      <c r="N5" s="19"/>
      <c r="O5" s="19"/>
    </row>
    <row r="6" spans="1:15" ht="15.75" x14ac:dyDescent="0.25">
      <c r="A6" s="7">
        <v>2</v>
      </c>
      <c r="B6" s="23" t="s">
        <v>38</v>
      </c>
      <c r="C6" s="6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ht="47.25" x14ac:dyDescent="0.25">
      <c r="A7" s="7">
        <v>3</v>
      </c>
      <c r="B7" s="18" t="s">
        <v>57</v>
      </c>
      <c r="C7" s="32">
        <v>0</v>
      </c>
      <c r="D7" s="19"/>
      <c r="E7" s="19"/>
      <c r="F7" s="19"/>
      <c r="G7" s="19"/>
      <c r="H7" s="19" t="b">
        <f>EXACT(C7,'раздел 1'!C12+'раздел 1'!C14)</f>
        <v>1</v>
      </c>
      <c r="I7" s="19" t="s">
        <v>62</v>
      </c>
      <c r="J7" s="19"/>
      <c r="K7" s="19"/>
      <c r="L7" s="19"/>
      <c r="M7" s="19"/>
      <c r="N7" s="19"/>
      <c r="O7" s="19"/>
    </row>
    <row r="8" spans="1:15" ht="47.25" x14ac:dyDescent="0.25">
      <c r="A8" s="7">
        <v>4</v>
      </c>
      <c r="B8" s="18" t="s">
        <v>58</v>
      </c>
      <c r="C8" s="32">
        <v>0</v>
      </c>
      <c r="D8" s="19"/>
      <c r="E8" s="19"/>
      <c r="F8" s="19"/>
      <c r="G8" s="19"/>
      <c r="H8" s="19" t="b">
        <f>EXACT(C8,'раздел 1'!C16)</f>
        <v>1</v>
      </c>
      <c r="I8" s="19" t="s">
        <v>63</v>
      </c>
      <c r="J8" s="19"/>
      <c r="K8" s="19"/>
      <c r="L8" s="19"/>
      <c r="M8" s="19"/>
      <c r="N8" s="19"/>
      <c r="O8" s="19"/>
    </row>
    <row r="9" spans="1:15" ht="47.25" x14ac:dyDescent="0.25">
      <c r="A9" s="7">
        <v>5</v>
      </c>
      <c r="B9" s="18" t="s">
        <v>59</v>
      </c>
      <c r="C9" s="32">
        <v>0</v>
      </c>
      <c r="D9" s="19"/>
      <c r="E9" s="19"/>
      <c r="F9" s="19"/>
      <c r="G9" s="19"/>
      <c r="H9" s="19" t="b">
        <f>EXACT(C9,'раздел 1'!C18)</f>
        <v>1</v>
      </c>
      <c r="I9" s="19" t="s">
        <v>64</v>
      </c>
      <c r="J9" s="19"/>
      <c r="K9" s="19"/>
      <c r="L9" s="19"/>
      <c r="M9" s="19"/>
      <c r="N9" s="19"/>
      <c r="O9" s="19"/>
    </row>
    <row r="10" spans="1:15" ht="15.75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.75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 ht="15.75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ht="15.75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5.7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ht="15.75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ht="15.75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15.75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15.75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spans="1:15" ht="15.75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</row>
    <row r="22" spans="1:15" ht="15.75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5.75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</row>
    <row r="24" spans="1:15" ht="15.75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ht="15.75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5.75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1:15" ht="15.75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</row>
    <row r="28" spans="1:15" ht="15.75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5.75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5" ht="15.75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1" spans="1:15" ht="15.75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5.75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ht="15.75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ht="15.75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5.75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G1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9" ht="141.75" x14ac:dyDescent="0.25">
      <c r="A4" s="8">
        <v>1</v>
      </c>
      <c r="B4" s="18" t="s">
        <v>13</v>
      </c>
      <c r="C4" s="33">
        <v>0</v>
      </c>
      <c r="D4" s="33">
        <v>0</v>
      </c>
      <c r="E4" s="33">
        <v>0</v>
      </c>
      <c r="F4" s="33">
        <v>0</v>
      </c>
      <c r="G4" s="13">
        <f t="shared" ref="G4:G15" si="0">SUM(C4:F4)</f>
        <v>0</v>
      </c>
    </row>
    <row r="5" spans="1:9" ht="15.75" x14ac:dyDescent="0.25">
      <c r="A5" s="8">
        <v>2</v>
      </c>
      <c r="B5" s="17" t="s">
        <v>14</v>
      </c>
      <c r="C5" s="33"/>
      <c r="D5" s="33"/>
      <c r="E5" s="33"/>
      <c r="F5" s="33"/>
      <c r="G5" s="13">
        <f t="shared" si="0"/>
        <v>0</v>
      </c>
    </row>
    <row r="6" spans="1:9" ht="78.75" x14ac:dyDescent="0.25">
      <c r="A6" s="8">
        <v>3</v>
      </c>
      <c r="B6" s="17" t="s">
        <v>28</v>
      </c>
      <c r="C6" s="33">
        <v>0</v>
      </c>
      <c r="D6" s="33">
        <v>0</v>
      </c>
      <c r="E6" s="33">
        <v>0</v>
      </c>
      <c r="F6" s="33">
        <v>0</v>
      </c>
      <c r="G6" s="13">
        <f t="shared" si="0"/>
        <v>0</v>
      </c>
    </row>
    <row r="7" spans="1:9" ht="155.25" customHeight="1" x14ac:dyDescent="0.25">
      <c r="A7" s="8">
        <v>4</v>
      </c>
      <c r="B7" s="17" t="s">
        <v>29</v>
      </c>
      <c r="C7" s="33">
        <v>0</v>
      </c>
      <c r="D7" s="33">
        <v>0</v>
      </c>
      <c r="E7" s="33">
        <v>0</v>
      </c>
      <c r="F7" s="33">
        <v>0</v>
      </c>
      <c r="G7" s="13">
        <f t="shared" si="0"/>
        <v>0</v>
      </c>
    </row>
    <row r="8" spans="1:9" ht="113.25" customHeight="1" x14ac:dyDescent="0.25">
      <c r="A8" s="8">
        <v>5</v>
      </c>
      <c r="B8" s="18" t="s">
        <v>23</v>
      </c>
      <c r="C8" s="33">
        <v>0</v>
      </c>
      <c r="D8" s="33">
        <v>0</v>
      </c>
      <c r="E8" s="33">
        <v>0</v>
      </c>
      <c r="F8" s="33">
        <v>0</v>
      </c>
      <c r="G8" s="13">
        <f t="shared" si="0"/>
        <v>0</v>
      </c>
    </row>
    <row r="9" spans="1:9" ht="113.25" customHeight="1" x14ac:dyDescent="0.25">
      <c r="A9" s="8">
        <v>6</v>
      </c>
      <c r="B9" s="18" t="s">
        <v>24</v>
      </c>
      <c r="C9" s="33">
        <v>0</v>
      </c>
      <c r="D9" s="33">
        <v>0</v>
      </c>
      <c r="E9" s="33">
        <v>0</v>
      </c>
      <c r="F9" s="33">
        <v>0</v>
      </c>
      <c r="G9" s="13">
        <f t="shared" si="0"/>
        <v>0</v>
      </c>
    </row>
    <row r="10" spans="1:9" ht="78.75" x14ac:dyDescent="0.25">
      <c r="A10" s="8">
        <v>7</v>
      </c>
      <c r="B10" s="17" t="s">
        <v>30</v>
      </c>
      <c r="C10" s="33">
        <v>0</v>
      </c>
      <c r="D10" s="33">
        <v>0</v>
      </c>
      <c r="E10" s="33">
        <v>0</v>
      </c>
      <c r="F10" s="33">
        <v>0</v>
      </c>
      <c r="G10" s="13">
        <f t="shared" si="0"/>
        <v>0</v>
      </c>
    </row>
    <row r="11" spans="1:9" ht="219" customHeight="1" x14ac:dyDescent="0.25">
      <c r="A11" s="8">
        <v>8</v>
      </c>
      <c r="B11" s="17" t="s">
        <v>31</v>
      </c>
      <c r="C11" s="33">
        <v>0</v>
      </c>
      <c r="D11" s="33">
        <v>0</v>
      </c>
      <c r="E11" s="33">
        <v>0</v>
      </c>
      <c r="F11" s="33">
        <v>0</v>
      </c>
      <c r="G11" s="13">
        <f t="shared" si="0"/>
        <v>0</v>
      </c>
    </row>
    <row r="12" spans="1:9" ht="78.75" x14ac:dyDescent="0.25">
      <c r="A12" s="8">
        <v>9</v>
      </c>
      <c r="B12" s="17" t="s">
        <v>32</v>
      </c>
      <c r="C12" s="33">
        <v>0</v>
      </c>
      <c r="D12" s="33">
        <v>0</v>
      </c>
      <c r="E12" s="33">
        <v>0</v>
      </c>
      <c r="F12" s="33">
        <v>0</v>
      </c>
      <c r="G12" s="13">
        <f t="shared" si="0"/>
        <v>0</v>
      </c>
    </row>
    <row r="13" spans="1:9" ht="127.5" customHeight="1" x14ac:dyDescent="0.25">
      <c r="A13" s="8">
        <v>10</v>
      </c>
      <c r="B13" s="17" t="s">
        <v>33</v>
      </c>
      <c r="C13" s="33">
        <v>0</v>
      </c>
      <c r="D13" s="33">
        <v>0</v>
      </c>
      <c r="E13" s="33">
        <v>0</v>
      </c>
      <c r="F13" s="33">
        <v>0</v>
      </c>
      <c r="G13" s="13">
        <f t="shared" si="0"/>
        <v>0</v>
      </c>
    </row>
    <row r="14" spans="1:9" ht="127.5" customHeight="1" x14ac:dyDescent="0.25">
      <c r="A14" s="8">
        <v>11</v>
      </c>
      <c r="B14" s="17" t="s">
        <v>52</v>
      </c>
      <c r="C14" s="33">
        <v>0</v>
      </c>
      <c r="D14" s="33">
        <v>0</v>
      </c>
      <c r="E14" s="33">
        <v>0</v>
      </c>
      <c r="F14" s="33">
        <v>0</v>
      </c>
      <c r="G14" s="13">
        <f t="shared" si="0"/>
        <v>0</v>
      </c>
    </row>
    <row r="15" spans="1:9" ht="94.5" x14ac:dyDescent="0.25">
      <c r="A15" s="8">
        <v>12</v>
      </c>
      <c r="B15" s="17" t="s">
        <v>15</v>
      </c>
      <c r="C15" s="36">
        <v>0</v>
      </c>
      <c r="D15" s="36">
        <v>0</v>
      </c>
      <c r="E15" s="33">
        <v>0</v>
      </c>
      <c r="F15" s="33">
        <v>0</v>
      </c>
      <c r="G15" s="13">
        <f t="shared" si="0"/>
        <v>0</v>
      </c>
    </row>
    <row r="16" spans="1:9" x14ac:dyDescent="0.25">
      <c r="A16" s="1"/>
      <c r="B16" s="2"/>
      <c r="C16" s="2"/>
      <c r="D16" s="2"/>
      <c r="E16" s="2"/>
      <c r="F16" s="2"/>
      <c r="G16" s="38">
        <v>0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0</v>
      </c>
      <c r="D19" t="b">
        <f>EXACT(D16,'раздел 1'!C15)</f>
        <v>0</v>
      </c>
      <c r="E19" t="b">
        <f>EXACT(E16,'раздел 1'!C17)</f>
        <v>0</v>
      </c>
      <c r="F19" t="b">
        <f>EXACT(F16,'раздел 1'!C19)</f>
        <v>0</v>
      </c>
      <c r="G19" t="b">
        <f>EXACT(G16,'раздел 1'!C8)</f>
        <v>1</v>
      </c>
    </row>
    <row r="22" spans="1:7" ht="30" x14ac:dyDescent="0.25">
      <c r="C22" s="21" t="s">
        <v>65</v>
      </c>
      <c r="D22" s="21" t="s">
        <v>66</v>
      </c>
      <c r="E22" s="21" t="s">
        <v>67</v>
      </c>
      <c r="F22" s="21" t="s">
        <v>68</v>
      </c>
      <c r="G22" s="21" t="s">
        <v>69</v>
      </c>
    </row>
    <row r="25" spans="1:7" ht="15.75" x14ac:dyDescent="0.25">
      <c r="C25" s="37"/>
      <c r="D25" s="37"/>
      <c r="E25" s="37"/>
      <c r="F25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10" sqref="D10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7"/>
    </row>
    <row r="2" spans="1:5" ht="16.5" customHeight="1" x14ac:dyDescent="0.25">
      <c r="A2" s="40" t="s">
        <v>78</v>
      </c>
      <c r="E2" s="27"/>
    </row>
    <row r="3" spans="1:5" ht="64.5" customHeight="1" x14ac:dyDescent="0.25">
      <c r="A3" s="25" t="s">
        <v>79</v>
      </c>
      <c r="B3" s="25" t="s">
        <v>25</v>
      </c>
      <c r="C3" s="30" t="s">
        <v>75</v>
      </c>
      <c r="D3" s="25" t="s">
        <v>76</v>
      </c>
      <c r="E3" s="28"/>
    </row>
    <row r="4" spans="1:5" ht="31.5" customHeight="1" x14ac:dyDescent="0.25">
      <c r="A4" s="9">
        <v>1</v>
      </c>
      <c r="B4" s="26" t="s">
        <v>73</v>
      </c>
      <c r="C4" s="9">
        <v>2</v>
      </c>
      <c r="D4" s="26" t="s">
        <v>85</v>
      </c>
      <c r="E4" s="28"/>
    </row>
    <row r="5" spans="1:5" ht="15.75" x14ac:dyDescent="0.25">
      <c r="A5" s="9">
        <v>2</v>
      </c>
      <c r="B5" s="26" t="s">
        <v>26</v>
      </c>
      <c r="C5" s="9">
        <v>0</v>
      </c>
      <c r="D5" s="26"/>
      <c r="E5" s="28"/>
    </row>
    <row r="6" spans="1:5" ht="31.5" x14ac:dyDescent="0.25">
      <c r="A6" s="9">
        <v>3</v>
      </c>
      <c r="B6" s="26" t="s">
        <v>74</v>
      </c>
      <c r="C6" s="9">
        <v>1</v>
      </c>
      <c r="D6" s="26" t="s">
        <v>83</v>
      </c>
      <c r="E6" s="28"/>
    </row>
    <row r="7" spans="1:5" x14ac:dyDescent="0.25">
      <c r="E7" s="29"/>
    </row>
    <row r="8" spans="1:5" ht="13.5" customHeight="1" x14ac:dyDescent="0.25">
      <c r="A8" s="40" t="s">
        <v>77</v>
      </c>
    </row>
    <row r="9" spans="1:5" ht="45.75" customHeight="1" x14ac:dyDescent="0.25">
      <c r="A9" s="39" t="s">
        <v>79</v>
      </c>
      <c r="B9" s="39" t="s">
        <v>25</v>
      </c>
      <c r="C9" s="30" t="s">
        <v>80</v>
      </c>
      <c r="D9" s="39" t="s">
        <v>81</v>
      </c>
    </row>
    <row r="10" spans="1:5" ht="41.25" customHeight="1" x14ac:dyDescent="0.25">
      <c r="A10" s="9" t="s">
        <v>55</v>
      </c>
      <c r="B10" s="26" t="s">
        <v>84</v>
      </c>
      <c r="C10" s="9">
        <v>1</v>
      </c>
      <c r="D10" s="26" t="s">
        <v>86</v>
      </c>
    </row>
    <row r="11" spans="1:5" ht="49.5" customHeight="1" x14ac:dyDescent="0.25"/>
    <row r="16" spans="1:5" ht="15.75" x14ac:dyDescent="0.25">
      <c r="A16" s="49"/>
      <c r="B16" s="50"/>
      <c r="C16" s="50"/>
      <c r="D16" s="50"/>
      <c r="E16" s="50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36.75" customHeight="1" x14ac:dyDescent="0.25">
      <c r="A19" s="47"/>
      <c r="B19" s="47"/>
      <c r="C19" s="47"/>
      <c r="D19" s="47"/>
      <c r="E19" s="48"/>
    </row>
    <row r="20" spans="1:5" ht="15.75" x14ac:dyDescent="0.25">
      <c r="A20" s="3"/>
      <c r="B20" s="3"/>
      <c r="C20" s="3"/>
      <c r="D20" s="3"/>
      <c r="E20" s="3"/>
    </row>
    <row r="21" spans="1:5" ht="15.75" x14ac:dyDescent="0.25">
      <c r="A21" s="3"/>
      <c r="B21" s="3"/>
      <c r="C21" s="3"/>
      <c r="D21" s="3"/>
      <c r="E21" s="3"/>
    </row>
    <row r="22" spans="1:5" ht="48.75" customHeight="1" x14ac:dyDescent="0.25">
      <c r="A22" s="47"/>
      <c r="B22" s="47"/>
      <c r="C22" s="47"/>
      <c r="D22" s="47"/>
      <c r="E22" s="48"/>
    </row>
  </sheetData>
  <mergeCells count="4">
    <mergeCell ref="A19:E19"/>
    <mergeCell ref="A22:E22"/>
    <mergeCell ref="A16:E16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4" sqref="B4"/>
    </sheetView>
  </sheetViews>
  <sheetFormatPr defaultRowHeight="15" x14ac:dyDescent="0.25"/>
  <cols>
    <col min="2" max="2" width="86.5703125" customWidth="1"/>
    <col min="3" max="3" width="29.855468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41" t="s">
        <v>9</v>
      </c>
      <c r="B2" s="4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7"/>
    </row>
    <row r="4" spans="1:8" ht="31.5" x14ac:dyDescent="0.25">
      <c r="A4" s="8">
        <v>2</v>
      </c>
      <c r="B4" s="10" t="s">
        <v>20</v>
      </c>
      <c r="C4" s="58">
        <v>1</v>
      </c>
      <c r="D4" s="57"/>
    </row>
    <row r="5" spans="1:8" ht="31.5" x14ac:dyDescent="0.25">
      <c r="A5" s="8">
        <v>3</v>
      </c>
      <c r="B5" s="10" t="s">
        <v>21</v>
      </c>
      <c r="C5" s="58">
        <v>1</v>
      </c>
      <c r="D5" s="57"/>
    </row>
    <row r="6" spans="1:8" ht="31.5" x14ac:dyDescent="0.25">
      <c r="A6" s="22">
        <v>4</v>
      </c>
      <c r="B6" s="10" t="s">
        <v>22</v>
      </c>
      <c r="C6" s="59">
        <v>1</v>
      </c>
      <c r="D6" s="60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9"/>
      <c r="B10" s="50"/>
      <c r="C10" s="50"/>
    </row>
    <row r="11" spans="1:8" ht="15.75" x14ac:dyDescent="0.25">
      <c r="A11" s="3"/>
      <c r="B11" s="3"/>
      <c r="C11" s="3"/>
    </row>
    <row r="12" spans="1:8" ht="57" customHeight="1" x14ac:dyDescent="0.25">
      <c r="A12" s="47"/>
      <c r="B12" s="47"/>
      <c r="C12" s="47"/>
    </row>
    <row r="13" spans="1:8" ht="15.75" x14ac:dyDescent="0.25">
      <c r="A13" s="3"/>
      <c r="B13" s="3"/>
      <c r="C13" s="3"/>
    </row>
    <row r="14" spans="1:8" ht="84" customHeight="1" x14ac:dyDescent="0.25">
      <c r="A14" s="53"/>
      <c r="B14" s="53"/>
      <c r="C14" s="53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Пользователь</cp:lastModifiedBy>
  <cp:lastPrinted>2022-04-08T04:15:04Z</cp:lastPrinted>
  <dcterms:created xsi:type="dcterms:W3CDTF">2014-03-27T11:04:01Z</dcterms:created>
  <dcterms:modified xsi:type="dcterms:W3CDTF">2022-04-08T04:43:24Z</dcterms:modified>
</cp:coreProperties>
</file>