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640" windowHeight="11760" activeTab="4"/>
  </bookViews>
  <sheets>
    <sheet name="раздел 1" sheetId="1" r:id="rId1"/>
    <sheet name="раздел 2" sheetId="7" r:id="rId2"/>
    <sheet name="раздел 3" sheetId="2" r:id="rId3"/>
    <sheet name="раздел 4" sheetId="3" r:id="rId4"/>
    <sheet name="раздел 5" sheetId="6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2"/>
  <c r="G12"/>
  <c r="G11"/>
  <c r="G10"/>
  <c r="G8"/>
  <c r="D10" i="1" l="1"/>
  <c r="D6"/>
  <c r="G14" i="2"/>
  <c r="G6"/>
  <c r="G5"/>
  <c r="H9" i="7" l="1"/>
  <c r="H8"/>
  <c r="H7"/>
  <c r="H5"/>
  <c r="D19" i="1"/>
  <c r="D17"/>
  <c r="D15"/>
  <c r="D13"/>
  <c r="D8"/>
  <c r="D7"/>
</calcChain>
</file>

<file path=xl/sharedStrings.xml><?xml version="1.0" encoding="utf-8"?>
<sst xmlns="http://schemas.openxmlformats.org/spreadsheetml/2006/main" count="87" uniqueCount="80">
  <si>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</si>
  <si>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</si>
  <si>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</si>
  <si>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</si>
  <si>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</si>
  <si>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</si>
  <si>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</si>
  <si>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</si>
  <si>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</si>
  <si>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</si>
  <si>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</si>
  <si>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</si>
  <si>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</si>
  <si>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</si>
  <si>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</si>
  <si>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</si>
  <si>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</si>
  <si>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</si>
  <si>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</si>
  <si>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</si>
  <si>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</si>
  <si>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</si>
  <si>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</si>
  <si>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</si>
  <si>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</si>
  <si>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</si>
  <si>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</si>
  <si>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</si>
  <si>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</si>
  <si>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</si>
  <si>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</si>
  <si>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</si>
  <si>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</si>
  <si>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</si>
  <si>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</si>
  <si>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</si>
  <si>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</si>
  <si>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</si>
  <si>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</si>
  <si>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</si>
  <si>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</si>
  <si>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</si>
  <si>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</si>
  <si>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</si>
  <si>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сумма равна сумме строк 3 и 5</t>
  </si>
  <si>
    <t>сумма равна сумме строк 9, 11, 13, 15</t>
  </si>
  <si>
    <t>показатели больше или равны строке 5</t>
  </si>
  <si>
    <t>показатели больше или равны строке 8</t>
  </si>
  <si>
    <t>показатели больше или равны строке 10</t>
  </si>
  <si>
    <t>показатели больше или равны строке 12</t>
  </si>
  <si>
    <t>показатели больше или равны строке 14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</si>
  <si>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</si>
  <si>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</si>
  <si>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</si>
  <si>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</si>
  <si>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</si>
  <si>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</si>
  <si>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</si>
  <si>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</si>
  <si>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</si>
  <si>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</si>
  <si>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</si>
  <si>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</si>
  <si>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</si>
  <si>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</si>
  <si>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сумма строк 3, 4 и 5</t>
  </si>
  <si>
    <t>равно строке 3 раздела 1</t>
  </si>
  <si>
    <t>равно сумме строк 8 и 10 раздела 1</t>
  </si>
  <si>
    <t>равно строке 12 раздела 1</t>
  </si>
  <si>
    <t>равно строке 14 раздела 1</t>
  </si>
  <si>
    <t>равно либо меньше суммы строк 1, 2 и 3</t>
  </si>
  <si>
    <t>сумма равна сумме строк 8, 10, 12,14</t>
  </si>
  <si>
    <t>Количество размещенных материалов</t>
  </si>
  <si>
    <t xml:space="preserve"> </t>
  </si>
  <si>
    <t xml:space="preserve">Должностное лицо, ответственное за составление отчета         _____________  Т.С. Терёхина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</si>
  <si>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Руководитель           ________________   Т.В. Басырова             </t>
  </si>
  <si>
    <t xml:space="preserve">ОТЧЕТ
ОБ ОКАЗАНИИ БЕСПЛАТНОЙ ЮРИДИЧЕСКОЙ ПОМОЩИ                                                                                                                      исполнительным органом государственной власти Свердловской области и подведомственным ему учреждением                                                                                                                             за 2021 год                                                                                                           
</t>
  </si>
  <si>
    <t xml:space="preserve">3 тиража брошюр </t>
  </si>
  <si>
    <t>1 информация о проведении дня прововой помощи на официальном сайте учреждения https://zabota028.msp.midural.ru/</t>
  </si>
  <si>
    <t>Дата составления отчета 30.12.2021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</si>
</sst>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Protection="1"/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2" fillId="0" borderId="5" xfId="0" applyFont="1" applyBorder="1"/>
    <xf numFmtId="0" fontId="2" fillId="0" borderId="0" xfId="0" applyFont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opLeftCell="A10" workbookViewId="0">
      <selection activeCell="E15" sqref="E15"/>
    </sheetView>
  </sheetViews>
  <sheetFormatPr defaultRowHeight="15"/>
  <cols>
    <col min="1" max="1" width="8.5703125" customWidth="1"/>
    <col min="2" max="2" width="99.5703125" customWidth="1"/>
    <col min="3" max="3" width="23.28515625" customWidth="1"/>
    <col min="8" max="8" width="55.140625" customWidth="1"/>
    <col min="9" max="9" width="27.5703125" customWidth="1"/>
  </cols>
  <sheetData>
    <row r="1" spans="1:14" ht="117" customHeight="1">
      <c r="A1" s="45" t="s">
        <v>76</v>
      </c>
      <c r="B1" s="45"/>
      <c r="C1" s="4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46" t="s">
        <v>35</v>
      </c>
      <c r="B2" s="47"/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2.5" customHeight="1">
      <c r="A3" s="4" t="s">
        <v>28</v>
      </c>
      <c r="B3" s="5" t="s">
        <v>0</v>
      </c>
      <c r="C3" s="5" t="s">
        <v>1</v>
      </c>
    </row>
    <row r="4" spans="1:14" ht="32.25" customHeight="1">
      <c r="A4" s="12">
        <v>1</v>
      </c>
      <c r="B4" s="5">
        <v>2</v>
      </c>
      <c r="C4" s="5">
        <v>3</v>
      </c>
    </row>
    <row r="5" spans="1:14" ht="32.25" customHeight="1">
      <c r="A5" s="13">
        <v>1</v>
      </c>
      <c r="B5" s="5" t="s">
        <v>36</v>
      </c>
      <c r="C5" s="5"/>
    </row>
    <row r="6" spans="1:14" ht="32.25" customHeight="1">
      <c r="A6" s="13">
        <v>2</v>
      </c>
      <c r="B6" s="16" t="s">
        <v>37</v>
      </c>
      <c r="C6" s="35">
        <v>121</v>
      </c>
      <c r="D6">
        <f>C7+C9</f>
        <v>121</v>
      </c>
      <c r="H6" t="s">
        <v>44</v>
      </c>
    </row>
    <row r="7" spans="1:14" ht="32.25" customHeight="1">
      <c r="A7" s="13">
        <v>3</v>
      </c>
      <c r="B7" s="17" t="s">
        <v>3</v>
      </c>
      <c r="C7" s="35">
        <v>121</v>
      </c>
      <c r="D7">
        <f>C12+C14+C16+C18</f>
        <v>121</v>
      </c>
      <c r="H7" t="s">
        <v>71</v>
      </c>
    </row>
    <row r="8" spans="1:14" ht="32.25" customHeight="1">
      <c r="A8" s="13">
        <v>4</v>
      </c>
      <c r="B8" s="18" t="s">
        <v>2</v>
      </c>
      <c r="C8" s="35">
        <v>121</v>
      </c>
      <c r="D8">
        <f>C13+C15+C17+C19</f>
        <v>121</v>
      </c>
      <c r="H8" t="s">
        <v>45</v>
      </c>
    </row>
    <row r="9" spans="1:14" ht="32.25" customHeight="1">
      <c r="A9" s="13">
        <v>5</v>
      </c>
      <c r="B9" s="18" t="s">
        <v>38</v>
      </c>
      <c r="C9" s="5">
        <v>0</v>
      </c>
    </row>
    <row r="10" spans="1:14" ht="32.25" customHeight="1">
      <c r="A10" s="13">
        <v>6</v>
      </c>
      <c r="B10" s="18" t="s">
        <v>8</v>
      </c>
      <c r="C10" s="25">
        <v>0</v>
      </c>
      <c r="D10">
        <f>C9</f>
        <v>0</v>
      </c>
      <c r="H10" t="s">
        <v>46</v>
      </c>
    </row>
    <row r="11" spans="1:14" ht="32.25" customHeight="1">
      <c r="A11" s="13">
        <v>7</v>
      </c>
      <c r="B11" s="15" t="s">
        <v>39</v>
      </c>
      <c r="C11" s="5"/>
    </row>
    <row r="12" spans="1:14" ht="32.25" customHeight="1">
      <c r="A12" s="13">
        <v>8</v>
      </c>
      <c r="B12" s="18" t="s">
        <v>40</v>
      </c>
      <c r="C12" s="32">
        <v>52</v>
      </c>
    </row>
    <row r="13" spans="1:14" ht="32.25" customHeight="1">
      <c r="A13" s="13">
        <v>9</v>
      </c>
      <c r="B13" s="17" t="s">
        <v>4</v>
      </c>
      <c r="C13" s="32">
        <v>52</v>
      </c>
      <c r="D13">
        <f>C12</f>
        <v>52</v>
      </c>
      <c r="H13" t="s">
        <v>47</v>
      </c>
    </row>
    <row r="14" spans="1:14" ht="32.25" customHeight="1">
      <c r="A14" s="13">
        <v>10</v>
      </c>
      <c r="B14" s="18" t="s">
        <v>41</v>
      </c>
      <c r="C14" s="32">
        <v>0</v>
      </c>
    </row>
    <row r="15" spans="1:14" ht="32.25" customHeight="1">
      <c r="A15" s="13">
        <v>11</v>
      </c>
      <c r="B15" s="18" t="s">
        <v>5</v>
      </c>
      <c r="C15" s="32">
        <v>0</v>
      </c>
      <c r="D15">
        <f>C14</f>
        <v>0</v>
      </c>
      <c r="H15" t="s">
        <v>48</v>
      </c>
    </row>
    <row r="16" spans="1:14" ht="32.25" customHeight="1">
      <c r="A16" s="13">
        <v>12</v>
      </c>
      <c r="B16" s="19" t="s">
        <v>7</v>
      </c>
      <c r="C16" s="32">
        <v>69</v>
      </c>
    </row>
    <row r="17" spans="1:8" ht="32.25" customHeight="1">
      <c r="A17" s="13">
        <v>13</v>
      </c>
      <c r="B17" s="18" t="s">
        <v>6</v>
      </c>
      <c r="C17" s="32">
        <v>69</v>
      </c>
      <c r="D17">
        <f>C16</f>
        <v>69</v>
      </c>
      <c r="H17" t="s">
        <v>49</v>
      </c>
    </row>
    <row r="18" spans="1:8" ht="32.25" customHeight="1">
      <c r="A18" s="13">
        <v>14</v>
      </c>
      <c r="B18" s="18" t="s">
        <v>42</v>
      </c>
      <c r="C18" s="32">
        <v>0</v>
      </c>
    </row>
    <row r="19" spans="1:8" ht="32.25" customHeight="1">
      <c r="A19" s="13">
        <v>15</v>
      </c>
      <c r="B19" s="18" t="s">
        <v>43</v>
      </c>
      <c r="C19" s="32">
        <v>0</v>
      </c>
      <c r="D19">
        <f>C18</f>
        <v>0</v>
      </c>
      <c r="H19" t="s">
        <v>50</v>
      </c>
    </row>
    <row r="20" spans="1:8" ht="15.75">
      <c r="A20" s="3"/>
      <c r="B20" s="3"/>
      <c r="C20" s="3"/>
    </row>
    <row r="21" spans="1:8" ht="15.75">
      <c r="A21" s="3"/>
      <c r="B21" s="3"/>
      <c r="C21" s="3"/>
    </row>
    <row r="22" spans="1:8" ht="15.75">
      <c r="A22" s="3"/>
      <c r="B22" s="3"/>
      <c r="C22" s="3"/>
    </row>
  </sheetData>
  <mergeCells count="2">
    <mergeCell ref="A1:C1"/>
    <mergeCell ref="A2:C2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C8" sqref="C8"/>
    </sheetView>
  </sheetViews>
  <sheetFormatPr defaultRowHeight="15"/>
  <cols>
    <col min="1" max="1" width="11.5703125" customWidth="1"/>
    <col min="2" max="2" width="100.7109375" customWidth="1"/>
    <col min="3" max="3" width="27.140625" customWidth="1"/>
    <col min="7" max="7" width="27" customWidth="1"/>
    <col min="8" max="8" width="10.140625" bestFit="1" customWidth="1"/>
    <col min="9" max="9" width="36.85546875" customWidth="1"/>
  </cols>
  <sheetData>
    <row r="1" spans="1:15" ht="15.75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>
      <c r="A3" s="13" t="s">
        <v>59</v>
      </c>
      <c r="B3" s="13" t="s">
        <v>0</v>
      </c>
      <c r="C3" s="13" t="s">
        <v>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.75">
      <c r="A4" s="21">
        <v>1</v>
      </c>
      <c r="B4" s="21">
        <v>2</v>
      </c>
      <c r="C4" s="21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1.5">
      <c r="A5" s="7" t="s">
        <v>60</v>
      </c>
      <c r="B5" s="19" t="s">
        <v>61</v>
      </c>
      <c r="C5" s="36">
        <v>121</v>
      </c>
      <c r="D5" s="20"/>
      <c r="E5" s="20"/>
      <c r="F5" s="20"/>
      <c r="G5" s="20" t="s">
        <v>65</v>
      </c>
      <c r="H5" s="20" t="b">
        <f>EXACT(C5,'раздел 1'!C6)</f>
        <v>1</v>
      </c>
      <c r="I5" t="s">
        <v>66</v>
      </c>
      <c r="J5" s="20"/>
      <c r="K5" s="20"/>
      <c r="L5" s="20"/>
      <c r="M5" s="20"/>
      <c r="N5" s="20"/>
      <c r="O5" s="20"/>
    </row>
    <row r="6" spans="1:15" ht="15.75">
      <c r="A6" s="7">
        <v>2</v>
      </c>
      <c r="B6" s="24" t="s">
        <v>39</v>
      </c>
      <c r="C6" s="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47.25">
      <c r="A7" s="7">
        <v>3</v>
      </c>
      <c r="B7" s="19" t="s">
        <v>62</v>
      </c>
      <c r="C7" s="33">
        <v>52</v>
      </c>
      <c r="D7" s="20"/>
      <c r="E7" s="20"/>
      <c r="F7" s="20"/>
      <c r="G7" s="20"/>
      <c r="H7" s="20" t="b">
        <f>EXACT(C7,'раздел 1'!C12+'раздел 1'!C14)</f>
        <v>1</v>
      </c>
      <c r="I7" s="20" t="s">
        <v>67</v>
      </c>
      <c r="J7" s="20"/>
      <c r="K7" s="20"/>
      <c r="L7" s="20"/>
      <c r="M7" s="20"/>
      <c r="N7" s="20"/>
      <c r="O7" s="20"/>
    </row>
    <row r="8" spans="1:15" ht="47.25">
      <c r="A8" s="7">
        <v>4</v>
      </c>
      <c r="B8" s="19" t="s">
        <v>63</v>
      </c>
      <c r="C8" s="33">
        <v>69</v>
      </c>
      <c r="D8" s="20"/>
      <c r="E8" s="20"/>
      <c r="F8" s="20"/>
      <c r="G8" s="20"/>
      <c r="H8" s="20" t="b">
        <f>EXACT(C8,'раздел 1'!C16)</f>
        <v>1</v>
      </c>
      <c r="I8" s="20" t="s">
        <v>68</v>
      </c>
      <c r="J8" s="20"/>
      <c r="K8" s="20"/>
      <c r="L8" s="20"/>
      <c r="M8" s="20"/>
      <c r="N8" s="20"/>
      <c r="O8" s="20"/>
    </row>
    <row r="9" spans="1:15" ht="47.25">
      <c r="A9" s="7">
        <v>5</v>
      </c>
      <c r="B9" s="19" t="s">
        <v>64</v>
      </c>
      <c r="C9" s="33">
        <v>0</v>
      </c>
      <c r="D9" s="20"/>
      <c r="E9" s="20"/>
      <c r="F9" s="20"/>
      <c r="G9" s="20"/>
      <c r="H9" s="20" t="b">
        <f>EXACT(C9,'раздел 1'!C18)</f>
        <v>1</v>
      </c>
      <c r="I9" s="20" t="s">
        <v>69</v>
      </c>
      <c r="J9" s="20"/>
      <c r="K9" s="20"/>
      <c r="L9" s="20"/>
      <c r="M9" s="20"/>
      <c r="N9" s="20"/>
      <c r="O9" s="20"/>
    </row>
    <row r="10" spans="1:15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5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mergeCells count="1">
    <mergeCell ref="A1:O1"/>
  </mergeCells>
  <pageMargins left="0.31496062992125984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opLeftCell="A16" zoomScale="50" zoomScaleNormal="50" workbookViewId="0">
      <selection activeCell="G7" sqref="G7"/>
    </sheetView>
  </sheetViews>
  <sheetFormatPr defaultRowHeight="15"/>
  <cols>
    <col min="1" max="1" width="5.42578125" customWidth="1"/>
    <col min="2" max="2" width="47.42578125" customWidth="1"/>
    <col min="3" max="5" width="15.7109375" customWidth="1"/>
    <col min="6" max="6" width="16.42578125" customWidth="1"/>
    <col min="7" max="7" width="14.85546875" customWidth="1"/>
  </cols>
  <sheetData>
    <row r="1" spans="1:9" ht="39" customHeight="1">
      <c r="A1" s="48" t="s">
        <v>56</v>
      </c>
      <c r="B1" s="48"/>
      <c r="C1" s="48"/>
      <c r="D1" s="49"/>
      <c r="E1" s="49"/>
      <c r="F1" s="49"/>
      <c r="G1" s="49"/>
    </row>
    <row r="2" spans="1:9" ht="157.5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9" ht="15.7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9" ht="141.75">
      <c r="A4" s="8">
        <v>1</v>
      </c>
      <c r="B4" s="19" t="s">
        <v>13</v>
      </c>
      <c r="C4" s="40"/>
      <c r="D4" s="34"/>
      <c r="E4" s="40"/>
      <c r="F4" s="34"/>
      <c r="G4" s="8"/>
    </row>
    <row r="5" spans="1:9" ht="15.75">
      <c r="A5" s="8">
        <v>2</v>
      </c>
      <c r="B5" s="18" t="s">
        <v>14</v>
      </c>
      <c r="C5" s="34"/>
      <c r="D5" s="34"/>
      <c r="E5" s="34"/>
      <c r="F5" s="34"/>
      <c r="G5" s="14">
        <f t="shared" ref="G5:G14" si="0">SUM(C5:F5)</f>
        <v>0</v>
      </c>
    </row>
    <row r="6" spans="1:9" ht="78.75">
      <c r="A6" s="8">
        <v>3</v>
      </c>
      <c r="B6" s="18" t="s">
        <v>29</v>
      </c>
      <c r="C6" s="34"/>
      <c r="D6" s="34"/>
      <c r="E6" s="34"/>
      <c r="F6" s="34"/>
      <c r="G6" s="14">
        <f t="shared" si="0"/>
        <v>0</v>
      </c>
    </row>
    <row r="7" spans="1:9" ht="155.25" customHeight="1">
      <c r="A7" s="8">
        <v>4</v>
      </c>
      <c r="B7" s="18" t="s">
        <v>30</v>
      </c>
      <c r="C7" s="40"/>
      <c r="D7" s="34"/>
      <c r="E7" s="40"/>
      <c r="F7" s="34"/>
      <c r="G7" s="8">
        <v>0</v>
      </c>
    </row>
    <row r="8" spans="1:9" ht="113.25" customHeight="1">
      <c r="A8" s="8">
        <v>5</v>
      </c>
      <c r="B8" s="19" t="s">
        <v>23</v>
      </c>
      <c r="C8" s="34"/>
      <c r="D8" s="34"/>
      <c r="E8" s="34"/>
      <c r="F8" s="34"/>
      <c r="G8" s="14">
        <f t="shared" si="0"/>
        <v>0</v>
      </c>
    </row>
    <row r="9" spans="1:9" ht="113.25" customHeight="1">
      <c r="A9" s="8">
        <v>6</v>
      </c>
      <c r="B9" s="19" t="s">
        <v>24</v>
      </c>
      <c r="C9" s="34"/>
      <c r="D9" s="34"/>
      <c r="E9" s="40"/>
      <c r="F9" s="34"/>
      <c r="G9" s="8"/>
    </row>
    <row r="10" spans="1:9" ht="78.75">
      <c r="A10" s="8">
        <v>7</v>
      </c>
      <c r="B10" s="18" t="s">
        <v>31</v>
      </c>
      <c r="C10" s="34"/>
      <c r="D10" s="34"/>
      <c r="E10" s="34"/>
      <c r="F10" s="34"/>
      <c r="G10" s="14">
        <f t="shared" si="0"/>
        <v>0</v>
      </c>
    </row>
    <row r="11" spans="1:9" ht="219" customHeight="1">
      <c r="A11" s="8">
        <v>8</v>
      </c>
      <c r="B11" s="18" t="s">
        <v>32</v>
      </c>
      <c r="C11" s="34"/>
      <c r="D11" s="34"/>
      <c r="E11" s="34"/>
      <c r="F11" s="34"/>
      <c r="G11" s="14">
        <f t="shared" si="0"/>
        <v>0</v>
      </c>
    </row>
    <row r="12" spans="1:9" ht="78.75">
      <c r="A12" s="8">
        <v>9</v>
      </c>
      <c r="B12" s="18" t="s">
        <v>33</v>
      </c>
      <c r="C12" s="34"/>
      <c r="D12" s="34"/>
      <c r="E12" s="34"/>
      <c r="F12" s="34"/>
      <c r="G12" s="14">
        <f t="shared" si="0"/>
        <v>0</v>
      </c>
    </row>
    <row r="13" spans="1:9" ht="127.5" customHeight="1">
      <c r="A13" s="8">
        <v>10</v>
      </c>
      <c r="B13" s="18" t="s">
        <v>34</v>
      </c>
      <c r="C13" s="34"/>
      <c r="D13" s="34"/>
      <c r="E13" s="40"/>
      <c r="F13" s="34"/>
      <c r="G13" s="8">
        <v>0</v>
      </c>
    </row>
    <row r="14" spans="1:9" ht="127.5" customHeight="1">
      <c r="A14" s="8">
        <v>11</v>
      </c>
      <c r="B14" s="18" t="s">
        <v>57</v>
      </c>
      <c r="C14" s="34"/>
      <c r="D14" s="34"/>
      <c r="E14" s="34"/>
      <c r="F14" s="34"/>
      <c r="G14" s="14">
        <f t="shared" si="0"/>
        <v>0</v>
      </c>
    </row>
    <row r="15" spans="1:9" ht="94.5">
      <c r="A15" s="8">
        <v>12</v>
      </c>
      <c r="B15" s="18" t="s">
        <v>15</v>
      </c>
      <c r="C15" s="44">
        <v>52</v>
      </c>
      <c r="D15" s="37" t="s">
        <v>73</v>
      </c>
      <c r="E15" s="40">
        <v>69</v>
      </c>
      <c r="F15" s="34"/>
      <c r="G15" s="8">
        <v>121</v>
      </c>
    </row>
    <row r="16" spans="1:9">
      <c r="A16" s="1"/>
      <c r="B16" s="2"/>
      <c r="C16" s="2">
        <v>52</v>
      </c>
      <c r="D16" s="2">
        <v>0</v>
      </c>
      <c r="E16" s="2">
        <v>69</v>
      </c>
      <c r="F16" s="2">
        <v>0</v>
      </c>
      <c r="G16" s="39">
        <v>121</v>
      </c>
      <c r="I16" s="2" t="b">
        <f>EXACT(G16,C16+D16+E16+F16)</f>
        <v>1</v>
      </c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22" spans="1:7">
      <c r="C22" s="22"/>
      <c r="D22" s="22"/>
      <c r="E22" s="22"/>
      <c r="F22" s="22"/>
      <c r="G22" s="22"/>
    </row>
    <row r="25" spans="1:7" ht="15.75">
      <c r="C25" s="38"/>
      <c r="D25" s="38"/>
      <c r="E25" s="38"/>
      <c r="F25" s="38"/>
    </row>
  </sheetData>
  <mergeCells count="1">
    <mergeCell ref="A1:G1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4" sqref="D4"/>
    </sheetView>
  </sheetViews>
  <sheetFormatPr defaultRowHeight="15"/>
  <cols>
    <col min="1" max="1" width="7.5703125" customWidth="1"/>
    <col min="2" max="2" width="46" customWidth="1"/>
    <col min="3" max="3" width="16.42578125" customWidth="1"/>
    <col min="4" max="4" width="61.42578125" customWidth="1"/>
    <col min="5" max="5" width="11.85546875" customWidth="1"/>
    <col min="6" max="6" width="11.7109375" customWidth="1"/>
  </cols>
  <sheetData>
    <row r="1" spans="1:5" ht="42.75" customHeight="1">
      <c r="A1" s="54" t="s">
        <v>52</v>
      </c>
      <c r="B1" s="55"/>
      <c r="C1" s="55"/>
      <c r="D1" s="55"/>
      <c r="E1" s="28"/>
    </row>
    <row r="2" spans="1:5" ht="64.5" customHeight="1">
      <c r="A2" s="26" t="s">
        <v>9</v>
      </c>
      <c r="B2" s="26" t="s">
        <v>25</v>
      </c>
      <c r="C2" s="31" t="s">
        <v>72</v>
      </c>
      <c r="D2" s="26" t="s">
        <v>53</v>
      </c>
      <c r="E2" s="29"/>
    </row>
    <row r="3" spans="1:5" ht="31.5" customHeight="1">
      <c r="A3" s="9">
        <v>1</v>
      </c>
      <c r="B3" s="27" t="s">
        <v>26</v>
      </c>
      <c r="C3" s="7">
        <v>0</v>
      </c>
      <c r="D3" s="27"/>
      <c r="E3" s="29"/>
    </row>
    <row r="4" spans="1:5" ht="47.25">
      <c r="A4" s="9">
        <v>2</v>
      </c>
      <c r="B4" s="27" t="s">
        <v>54</v>
      </c>
      <c r="C4" s="7">
        <v>1</v>
      </c>
      <c r="D4" s="8" t="s">
        <v>78</v>
      </c>
      <c r="E4" s="29"/>
    </row>
    <row r="5" spans="1:5" ht="31.5">
      <c r="A5" s="9">
        <v>3</v>
      </c>
      <c r="B5" s="27" t="s">
        <v>55</v>
      </c>
      <c r="C5" s="7">
        <v>3</v>
      </c>
      <c r="D5" s="8" t="s">
        <v>77</v>
      </c>
      <c r="E5" s="29"/>
    </row>
    <row r="6" spans="1:5" ht="15.75">
      <c r="A6" s="9">
        <v>4</v>
      </c>
      <c r="B6" s="27" t="s">
        <v>27</v>
      </c>
      <c r="C6" s="7">
        <v>0</v>
      </c>
      <c r="D6" s="27"/>
      <c r="E6" s="29"/>
    </row>
    <row r="7" spans="1:5">
      <c r="E7" s="30"/>
    </row>
    <row r="8" spans="1:5" ht="15.75" customHeight="1"/>
    <row r="9" spans="1:5" ht="15.75" customHeight="1"/>
    <row r="13" spans="1:5" ht="16.5" customHeight="1"/>
    <row r="18" spans="1:5" ht="15.75">
      <c r="A18" s="52"/>
      <c r="B18" s="53"/>
      <c r="C18" s="53"/>
      <c r="D18" s="53"/>
      <c r="E18" s="53"/>
    </row>
    <row r="19" spans="1:5" ht="15.75">
      <c r="A19" s="3"/>
      <c r="B19" s="3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36.75" customHeight="1">
      <c r="A21" s="50"/>
      <c r="B21" s="50"/>
      <c r="C21" s="50"/>
      <c r="D21" s="50"/>
      <c r="E21" s="51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  <row r="24" spans="1:5" ht="48.75" customHeight="1">
      <c r="A24" s="50"/>
      <c r="B24" s="50"/>
      <c r="C24" s="50"/>
      <c r="D24" s="50"/>
      <c r="E24" s="51"/>
    </row>
  </sheetData>
  <mergeCells count="4">
    <mergeCell ref="A21:E21"/>
    <mergeCell ref="A24:E24"/>
    <mergeCell ref="A18:E18"/>
    <mergeCell ref="A1:D1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F2" sqref="F2"/>
    </sheetView>
  </sheetViews>
  <sheetFormatPr defaultRowHeight="15"/>
  <cols>
    <col min="2" max="2" width="86.5703125" customWidth="1"/>
    <col min="3" max="3" width="28.5703125" customWidth="1"/>
    <col min="4" max="4" width="9.140625" hidden="1" customWidth="1"/>
    <col min="8" max="8" width="45.85546875" customWidth="1"/>
  </cols>
  <sheetData>
    <row r="1" spans="1:8" ht="55.5" customHeight="1">
      <c r="A1" s="57" t="s">
        <v>51</v>
      </c>
      <c r="B1" s="57"/>
      <c r="C1" s="57"/>
      <c r="D1" s="58"/>
      <c r="E1" s="41"/>
    </row>
    <row r="2" spans="1:8" ht="69.75" customHeight="1">
      <c r="A2" s="11" t="s">
        <v>9</v>
      </c>
      <c r="B2" s="11" t="s">
        <v>17</v>
      </c>
      <c r="C2" s="59" t="s">
        <v>18</v>
      </c>
      <c r="D2" s="60"/>
      <c r="E2" s="41"/>
    </row>
    <row r="3" spans="1:8" ht="28.5" customHeight="1">
      <c r="A3" s="8">
        <v>1</v>
      </c>
      <c r="B3" s="10" t="s">
        <v>19</v>
      </c>
      <c r="C3" s="61">
        <v>1</v>
      </c>
      <c r="D3" s="62"/>
      <c r="E3" s="41"/>
    </row>
    <row r="4" spans="1:8" ht="31.5">
      <c r="A4" s="8">
        <v>2</v>
      </c>
      <c r="B4" s="10" t="s">
        <v>20</v>
      </c>
      <c r="C4" s="61">
        <v>1</v>
      </c>
      <c r="D4" s="62"/>
      <c r="E4" s="41"/>
    </row>
    <row r="5" spans="1:8" ht="31.5">
      <c r="A5" s="8">
        <v>3</v>
      </c>
      <c r="B5" s="10" t="s">
        <v>21</v>
      </c>
      <c r="C5" s="61">
        <v>0</v>
      </c>
      <c r="D5" s="62"/>
      <c r="E5" s="41"/>
    </row>
    <row r="6" spans="1:8" ht="31.5">
      <c r="A6" s="23">
        <v>4</v>
      </c>
      <c r="B6" s="10" t="s">
        <v>22</v>
      </c>
      <c r="C6" s="63">
        <v>1</v>
      </c>
      <c r="D6" s="64"/>
      <c r="E6" s="41"/>
      <c r="H6" t="s">
        <v>70</v>
      </c>
    </row>
    <row r="7" spans="1:8" ht="15.75">
      <c r="A7" s="20"/>
      <c r="B7" s="42"/>
      <c r="C7" s="43"/>
    </row>
    <row r="8" spans="1:8" ht="15.75">
      <c r="A8" s="20" t="s">
        <v>79</v>
      </c>
      <c r="B8" s="20"/>
      <c r="C8" s="20"/>
    </row>
    <row r="9" spans="1:8" ht="15.75">
      <c r="A9" s="65" t="s">
        <v>74</v>
      </c>
      <c r="B9" s="65"/>
      <c r="C9" s="65"/>
    </row>
    <row r="10" spans="1:8" ht="39" customHeight="1">
      <c r="A10" s="52"/>
      <c r="B10" s="52"/>
      <c r="C10" s="52"/>
    </row>
    <row r="11" spans="1:8">
      <c r="A11" s="66" t="s">
        <v>75</v>
      </c>
      <c r="B11" s="67"/>
      <c r="C11" s="67"/>
    </row>
    <row r="12" spans="1:8" ht="57" customHeight="1">
      <c r="A12" s="50"/>
      <c r="B12" s="50"/>
      <c r="C12" s="50"/>
    </row>
    <row r="13" spans="1:8" ht="15.75">
      <c r="A13" s="3"/>
      <c r="B13" s="3"/>
      <c r="C13" s="3"/>
    </row>
    <row r="14" spans="1:8" ht="84" customHeight="1">
      <c r="A14" s="56"/>
      <c r="B14" s="56"/>
      <c r="C14" s="56"/>
    </row>
  </sheetData>
  <mergeCells count="11">
    <mergeCell ref="A10:C10"/>
    <mergeCell ref="A12:C12"/>
    <mergeCell ref="A14:C14"/>
    <mergeCell ref="A1:D1"/>
    <mergeCell ref="C2:D2"/>
    <mergeCell ref="C3:D3"/>
    <mergeCell ref="C4:D4"/>
    <mergeCell ref="C5:D5"/>
    <mergeCell ref="C6:D6"/>
    <mergeCell ref="A9:C9"/>
    <mergeCell ref="A11:C11"/>
  </mergeCells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Кучина Елена Александровна</dc:creator>
  <cp:lastModifiedBy>user</cp:lastModifiedBy>
  <cp:lastPrinted>2020-12-18T04:55:36Z</cp:lastPrinted>
  <dcterms:created xsi:type="dcterms:W3CDTF">2014-03-27T11:04:01Z</dcterms:created>
  <dcterms:modified xsi:type="dcterms:W3CDTF">2021-12-28T06:36:27Z</dcterms:modified>
</cp:coreProperties>
</file>