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Управление\ГаджиеваОА\тихонова\БЮП\2021\4 кв\"/>
    </mc:Choice>
  </mc:AlternateContent>
  <bookViews>
    <workbookView xWindow="0" yWindow="0" windowWidth="28800" windowHeight="12330"/>
  </bookViews>
  <sheets>
    <sheet name="раздел 1" sheetId="1" r:id="rId1"/>
    <sheet name="раздел 2" sheetId="7" r:id="rId2"/>
    <sheet name="раздел 3" sheetId="2" r:id="rId3"/>
    <sheet name="раздел 4" sheetId="3" r:id="rId4"/>
    <sheet name="раздел 5" sheetId="6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7" l="1"/>
  <c r="C7" i="1"/>
  <c r="C6" i="1"/>
  <c r="C5" i="1" s="1"/>
  <c r="G13" i="2" l="1"/>
  <c r="G12" i="2"/>
  <c r="G11" i="2"/>
  <c r="G10" i="2"/>
  <c r="G9" i="2"/>
  <c r="G8" i="2"/>
  <c r="G7" i="2"/>
  <c r="G4" i="2" l="1"/>
  <c r="G15" i="2"/>
  <c r="G14" i="2"/>
  <c r="G6" i="2"/>
  <c r="G5" i="2"/>
</calcChain>
</file>

<file path=xl/sharedStrings.xml><?xml version="1.0" encoding="utf-8"?>
<sst xmlns="http://schemas.openxmlformats.org/spreadsheetml/2006/main" count="73" uniqueCount="66">
  <si>
    <t>Содержание показателя</t>
  </si>
  <si>
    <t>Значение показателя</t>
  </si>
  <si>
    <t>Количество случаев оказания гражданам бесплатной юридической помощи</t>
  </si>
  <si>
    <t>Количество граждан, которым оказана бесплатная юридическая помощь</t>
  </si>
  <si>
    <t>Количество устных консультаций по правовым вопросам</t>
  </si>
  <si>
    <t>Количество письменных консультаций по правовым вопросам</t>
  </si>
  <si>
    <t xml:space="preserve">Количество составленных заявлений, жалоб, ходатайств и других документов правового характера </t>
  </si>
  <si>
    <t>Количество граждан, которым составлены заявления, жалобы, ходатайства и другие документы правового характера</t>
  </si>
  <si>
    <t>Количество случаев отказа в оказании гражданам бесплатной юридической помощи</t>
  </si>
  <si>
    <t>№ п/п</t>
  </si>
  <si>
    <t>Категория граждан</t>
  </si>
  <si>
    <t>Количество заявлений, жалоб, ходатайств и других документов правового характера</t>
  </si>
  <si>
    <t>Всего</t>
  </si>
  <si>
    <t>Граждане, среднедушевой доход семей которых ниже величины прожиточного минимума, установленного в Свердловской области в соответствии с законодательством Российской Федерации, либо одиноко проживающие граждане, доходы которых ниже величины прожиточного минимума (малоимущие граждане)</t>
  </si>
  <si>
    <t>Инвалиды I и II группы</t>
  </si>
  <si>
    <t xml:space="preserve">Граждане, которым право на получение бесплатной юридической помощи в рамках государственной системы бесплатной юридической помощи предоставлено в соответствии с иными федеральными законами </t>
  </si>
  <si>
    <t>Количество случаев представления интересов граждан в государствен-ных и муниципаль-ных органах, организациях</t>
  </si>
  <si>
    <t>Вид бесплатной юридической помощи</t>
  </si>
  <si>
    <t>Количество должностных лиц, осуществлявших оказание бесплатной юридической помощи</t>
  </si>
  <si>
    <t>Правовое консультирование</t>
  </si>
  <si>
    <t>Составление заявлений, жалоб, ходатайств и других документов правового характера</t>
  </si>
  <si>
    <t>Представление интересов граждан в государственных и муниципальных органах, организациях</t>
  </si>
  <si>
    <t>Всего должностных лиц, осуществлявших оказание бесплатной юридической помощи:</t>
  </si>
  <si>
    <t xml:space="preserve">Лица, желающие принять на воспитание в свою семью ребенка, оставшегося без попечения родителей, если они обращаются за оказанием бесплатной юридической помощи по вопросам, связанным с устройством ребенка на воспитание в семью </t>
  </si>
  <si>
    <t>Усыновители, если они обращаются за оказанием бесплатной юридической помощи по вопросам, связанным с обеспечением и защитой прав и законных интересов усыновленных детей</t>
  </si>
  <si>
    <t>Осуществление правового информирования и правового просвещения</t>
  </si>
  <si>
    <t>В средствах массовой информации</t>
  </si>
  <si>
    <t>Иным способом</t>
  </si>
  <si>
    <t>№   строки</t>
  </si>
  <si>
    <t>Ветераны Великой Отечественной войны, Герои Российской Федерации, Герои Советского Союза, Герои Социалистического Труда, Герои Труда Российской Федерации</t>
  </si>
  <si>
    <t>Дети-инвалиды, дети-сироты, дети, оставшиеся без попечения родителей, лица из числа детей-сирот и детей, оставшихся без попечения родителей,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детей</t>
  </si>
  <si>
    <t>Граждане, имеющие право на бесплатную юридическую помощь в соответствии с Федеральным законом о социальном обслуживании граждан пожилого возраста и инвалидов</t>
  </si>
  <si>
    <t xml:space="preserve">Несовершеннолетние, содержащиеся в учреждениях системы профилактики безнадзорности и правонарушений несовершеннолетних, и несовершеннолетние, отбывающие наказание в местах лишения свободы,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несовершеннолетних (за исключением вопросов, связанных с оказанием юридической помощи в уголовном судопроизводстве)
</t>
  </si>
  <si>
    <t>Граждане, имеющие право на бесплатную юридическую помощь в соответствии с Законом Российской Федерации о психиатрической помощи и гарантиях прав граждан при ее оказании</t>
  </si>
  <si>
    <t xml:space="preserve">Граждане, признанные судом недееспособными, а также их законные представителии, если они обращаются за оказанием бесплатной юридической помощи по вопросам, связанным с обеспечением и защитой прав и законных интересов таких граждан
</t>
  </si>
  <si>
    <t>общие показатели</t>
  </si>
  <si>
    <t>Общее количество граждан, обратившихся за получением бесплатной юридической помощи</t>
  </si>
  <si>
    <t>Количество граждан, обратившихся за получением бесплатной юридической помощи, которым отказано в оказании бесплатной юридической помощи</t>
  </si>
  <si>
    <t>Виды бесплатной юридической помощи</t>
  </si>
  <si>
    <t>Количество граждан, которым даны устные консультации по правовым вопросам</t>
  </si>
  <si>
    <t>Количество граждан, которым даны письменные консультации по правовым вопросам</t>
  </si>
  <si>
    <t>Количество граждан, интересы которых представлялись в государственных и муниципальных органах, организациях</t>
  </si>
  <si>
    <t>Количество случаев представления интересов граждан в государственных и муниципальных органах, организациях</t>
  </si>
  <si>
    <t>Раздел 5.  Сведения о количестве должностных лиц, осуществлявших в отчетный период оказание бесплатной юридической помощи</t>
  </si>
  <si>
    <t>Раздел 4. Сведения о количестве размещенных материалов по правовому информированию и правовому просвещению согласно ст. 9 Закона от Свердловской области 05 октября 2012 года № 79-ОЗ</t>
  </si>
  <si>
    <t>Информация о размещенных материалах (количество и виды размещенной информации)</t>
  </si>
  <si>
    <t>В информационно-телекоммуникационной сети "Интернет"</t>
  </si>
  <si>
    <t>Путем издания брошюр, памяток и иных материалов</t>
  </si>
  <si>
    <t>Раздел 3. Сведения о гражданах, которым оказана бесплатная юридическая помощь</t>
  </si>
  <si>
    <t>Граждане, пострадавшие в результате чрезвычайной ситуации</t>
  </si>
  <si>
    <t>Раздел 2. Сведения о количестве граждан, имеющих право на получение бесплатной юридической помощи</t>
  </si>
  <si>
    <t>№ строки</t>
  </si>
  <si>
    <t>1.</t>
  </si>
  <si>
    <t>Общее количество граждан, обратившихся за получением бесплатной юридической помощи и имеющих право на ее получение</t>
  </si>
  <si>
    <t>Общее количество граждан, обратившихся за получением юридической помощи в виде правового консультирования (в устной и письменной форме) и имеющих право на ее получение</t>
  </si>
  <si>
    <t>Общее количество граждан, обратившихся за получением юридической помощи в виде составления заявлений, жалоб, ходатайств и других документов правового характера и имеющих право на ее получение</t>
  </si>
  <si>
    <t>Общее количество граждан, обратившихся за получением юридической помощи в виде представления их интересов в государственных и муниципальных органах, организациях и имеющих право на ее получение</t>
  </si>
  <si>
    <t>Количество размещенных материалов</t>
  </si>
  <si>
    <t xml:space="preserve">                                                                                                            (подпись)                  (расшифровка подписи)</t>
  </si>
  <si>
    <t>Начальник Управления     ________________                 __ В.Г. Юшкова __</t>
  </si>
  <si>
    <t xml:space="preserve">                                                   (подпись)                      (расшифровка подписи)</t>
  </si>
  <si>
    <t xml:space="preserve">Должностное лицо, ответственное за составление отчета         _____________         ___Тихонова А.Р.___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</si>
  <si>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информация  на стенде Управления о порядке предоставления бесплатной юридической помощи</t>
  </si>
  <si>
    <t xml:space="preserve">1. Информационный видеоролик по оказанию бесплатной юридической помощи в Российской Федерации                                                                         2. Информация об оказании бесплатной юридической помощи в Свердловской области.                                                                                      3. Памятка для граждан по вопросам получения бесплатной юридической помощи на территории Свердловской области                                                                                                      4. Нормативно-правовые акты, регулирующие оказание бесплатной юридической помощи (3 НПА)          
5. Отчеты по оказанию бесплатной юридической помощи в Управлении социальной политики № 11 (с 2017 по 2021 гг.)    </t>
  </si>
  <si>
    <t xml:space="preserve">ОТЧЕТ
ОБ ОКАЗАНИИ БЕСПЛАТНОЙ ЮРИДИЧЕСКОЙ ПОМОЩИ                                                                                                                                                               Управлением социальной политики № 11 за 12 месяцев 2021 года                                                                                                                                                                                           
</t>
  </si>
  <si>
    <t>Дата составления отчета: 30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</si>
</sst>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Protection="1">
      <protection locked="0"/>
    </xf>
    <xf numFmtId="0" fontId="6" fillId="0" borderId="1" xfId="0" applyFont="1" applyBorder="1" applyProtection="1"/>
    <xf numFmtId="0" fontId="4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justify" vertical="top" wrapText="1"/>
    </xf>
    <xf numFmtId="0" fontId="1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4" workbookViewId="0">
      <selection activeCell="H12" sqref="H12"/>
    </sheetView>
  </sheetViews>
  <sheetFormatPr defaultRowHeight="15" x14ac:dyDescent="0.25"/>
  <cols>
    <col min="1" max="1" width="8.5703125" customWidth="1"/>
    <col min="2" max="2" width="99.5703125" customWidth="1"/>
    <col min="3" max="3" width="23.28515625" customWidth="1"/>
    <col min="8" max="8" width="55.140625" customWidth="1"/>
    <col min="9" max="9" width="27.5703125" customWidth="1"/>
  </cols>
  <sheetData>
    <row r="1" spans="1:14" ht="117" customHeight="1" x14ac:dyDescent="0.25">
      <c r="A1" s="51" t="s">
        <v>64</v>
      </c>
      <c r="B1" s="51"/>
      <c r="C1" s="5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2.5" customHeight="1" x14ac:dyDescent="0.25">
      <c r="A2" s="4" t="s">
        <v>28</v>
      </c>
      <c r="B2" s="5" t="s">
        <v>0</v>
      </c>
      <c r="C2" s="5" t="s">
        <v>1</v>
      </c>
    </row>
    <row r="3" spans="1:14" ht="32.25" customHeight="1" x14ac:dyDescent="0.25">
      <c r="A3" s="11">
        <v>1</v>
      </c>
      <c r="B3" s="5">
        <v>2</v>
      </c>
      <c r="C3" s="5">
        <v>3</v>
      </c>
    </row>
    <row r="4" spans="1:14" ht="32.25" customHeight="1" x14ac:dyDescent="0.25">
      <c r="A4" s="12">
        <v>1</v>
      </c>
      <c r="B4" s="5" t="s">
        <v>35</v>
      </c>
      <c r="C4" s="43"/>
    </row>
    <row r="5" spans="1:14" ht="32.25" customHeight="1" x14ac:dyDescent="0.25">
      <c r="A5" s="12">
        <v>2</v>
      </c>
      <c r="B5" s="14" t="s">
        <v>36</v>
      </c>
      <c r="C5" s="44">
        <f>C6+C8</f>
        <v>0</v>
      </c>
    </row>
    <row r="6" spans="1:14" ht="32.25" customHeight="1" x14ac:dyDescent="0.25">
      <c r="A6" s="12">
        <v>3</v>
      </c>
      <c r="B6" s="15" t="s">
        <v>3</v>
      </c>
      <c r="C6" s="44">
        <f xml:space="preserve"> C11+C13+C15+C17</f>
        <v>0</v>
      </c>
    </row>
    <row r="7" spans="1:14" ht="32.25" customHeight="1" x14ac:dyDescent="0.25">
      <c r="A7" s="12">
        <v>4</v>
      </c>
      <c r="B7" s="16" t="s">
        <v>2</v>
      </c>
      <c r="C7" s="44">
        <f>C12+C14+C16+C18</f>
        <v>0</v>
      </c>
    </row>
    <row r="8" spans="1:14" ht="32.25" customHeight="1" x14ac:dyDescent="0.25">
      <c r="A8" s="12">
        <v>5</v>
      </c>
      <c r="B8" s="16" t="s">
        <v>37</v>
      </c>
      <c r="C8" s="43">
        <v>0</v>
      </c>
    </row>
    <row r="9" spans="1:14" ht="32.25" customHeight="1" x14ac:dyDescent="0.25">
      <c r="A9" s="12">
        <v>6</v>
      </c>
      <c r="B9" s="16" t="s">
        <v>8</v>
      </c>
      <c r="C9" s="78">
        <v>0</v>
      </c>
    </row>
    <row r="10" spans="1:14" ht="32.25" customHeight="1" x14ac:dyDescent="0.25">
      <c r="A10" s="12">
        <v>7</v>
      </c>
      <c r="B10" s="13" t="s">
        <v>38</v>
      </c>
      <c r="C10" s="43"/>
    </row>
    <row r="11" spans="1:14" ht="32.25" customHeight="1" x14ac:dyDescent="0.25">
      <c r="A11" s="12">
        <v>8</v>
      </c>
      <c r="B11" s="16" t="s">
        <v>39</v>
      </c>
      <c r="C11" s="45">
        <v>0</v>
      </c>
    </row>
    <row r="12" spans="1:14" ht="32.25" customHeight="1" x14ac:dyDescent="0.25">
      <c r="A12" s="12">
        <v>9</v>
      </c>
      <c r="B12" s="15" t="s">
        <v>4</v>
      </c>
      <c r="C12" s="45">
        <v>0</v>
      </c>
    </row>
    <row r="13" spans="1:14" ht="32.25" customHeight="1" x14ac:dyDescent="0.25">
      <c r="A13" s="12">
        <v>10</v>
      </c>
      <c r="B13" s="16" t="s">
        <v>40</v>
      </c>
      <c r="C13" s="45">
        <v>0</v>
      </c>
    </row>
    <row r="14" spans="1:14" ht="32.25" customHeight="1" x14ac:dyDescent="0.25">
      <c r="A14" s="12">
        <v>11</v>
      </c>
      <c r="B14" s="16" t="s">
        <v>5</v>
      </c>
      <c r="C14" s="45">
        <v>0</v>
      </c>
    </row>
    <row r="15" spans="1:14" ht="32.25" customHeight="1" x14ac:dyDescent="0.25">
      <c r="A15" s="12">
        <v>12</v>
      </c>
      <c r="B15" s="17" t="s">
        <v>7</v>
      </c>
      <c r="C15" s="45">
        <v>0</v>
      </c>
    </row>
    <row r="16" spans="1:14" ht="32.25" customHeight="1" x14ac:dyDescent="0.25">
      <c r="A16" s="12">
        <v>13</v>
      </c>
      <c r="B16" s="16" t="s">
        <v>6</v>
      </c>
      <c r="C16" s="45">
        <v>0</v>
      </c>
    </row>
    <row r="17" spans="1:3" ht="32.25" customHeight="1" x14ac:dyDescent="0.25">
      <c r="A17" s="12">
        <v>14</v>
      </c>
      <c r="B17" s="16" t="s">
        <v>41</v>
      </c>
      <c r="C17" s="45">
        <v>0</v>
      </c>
    </row>
    <row r="18" spans="1:3" ht="32.25" customHeight="1" x14ac:dyDescent="0.25">
      <c r="A18" s="12">
        <v>15</v>
      </c>
      <c r="B18" s="16" t="s">
        <v>42</v>
      </c>
      <c r="C18" s="45">
        <v>0</v>
      </c>
    </row>
    <row r="19" spans="1:3" ht="15.75" x14ac:dyDescent="0.25">
      <c r="A19" s="3"/>
      <c r="B19" s="3"/>
      <c r="C19" s="3"/>
    </row>
    <row r="20" spans="1:3" ht="15.75" x14ac:dyDescent="0.25">
      <c r="A20" s="3"/>
      <c r="B20" s="3"/>
      <c r="C20" s="3"/>
    </row>
    <row r="21" spans="1:3" ht="15.75" x14ac:dyDescent="0.25">
      <c r="A21" s="3"/>
      <c r="B21" s="3"/>
      <c r="C21" s="3"/>
    </row>
  </sheetData>
  <mergeCells count="1">
    <mergeCell ref="A1:C1"/>
  </mergeCells>
  <pageMargins left="0.23622047244094491" right="0.23622047244094491" top="0.39370078740157483" bottom="0.55118110236220474" header="0.31496062992125984" footer="0.31496062992125984"/>
  <pageSetup paperSize="9" scale="7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G11" sqref="G11"/>
    </sheetView>
  </sheetViews>
  <sheetFormatPr defaultRowHeight="15" x14ac:dyDescent="0.25"/>
  <cols>
    <col min="1" max="1" width="11.5703125" customWidth="1"/>
    <col min="2" max="2" width="100.7109375" customWidth="1"/>
    <col min="3" max="3" width="27.140625" customWidth="1"/>
    <col min="7" max="7" width="27" customWidth="1"/>
    <col min="8" max="8" width="10.140625" bestFit="1" customWidth="1"/>
    <col min="9" max="9" width="36.85546875" customWidth="1"/>
  </cols>
  <sheetData>
    <row r="1" spans="1:15" ht="15.75" x14ac:dyDescent="0.25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5.75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75" x14ac:dyDescent="0.25">
      <c r="A3" s="12" t="s">
        <v>51</v>
      </c>
      <c r="B3" s="12" t="s">
        <v>0</v>
      </c>
      <c r="C3" s="12" t="s">
        <v>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 x14ac:dyDescent="0.25">
      <c r="A4" s="19">
        <v>1</v>
      </c>
      <c r="B4" s="19">
        <v>2</v>
      </c>
      <c r="C4" s="19">
        <v>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31.5" x14ac:dyDescent="0.25">
      <c r="A5" s="7" t="s">
        <v>52</v>
      </c>
      <c r="B5" s="17" t="s">
        <v>53</v>
      </c>
      <c r="C5" s="29">
        <f>C7+C8+C9</f>
        <v>0</v>
      </c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</row>
    <row r="6" spans="1:15" ht="15.75" x14ac:dyDescent="0.25">
      <c r="A6" s="7">
        <v>2</v>
      </c>
      <c r="B6" s="22" t="s">
        <v>38</v>
      </c>
      <c r="C6" s="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47.25" x14ac:dyDescent="0.25">
      <c r="A7" s="7">
        <v>3</v>
      </c>
      <c r="B7" s="17" t="s">
        <v>54</v>
      </c>
      <c r="C7" s="28"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47.25" x14ac:dyDescent="0.25">
      <c r="A8" s="7">
        <v>4</v>
      </c>
      <c r="B8" s="17" t="s">
        <v>55</v>
      </c>
      <c r="C8" s="28"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47.25" x14ac:dyDescent="0.25">
      <c r="A9" s="7">
        <v>5</v>
      </c>
      <c r="B9" s="17" t="s">
        <v>56</v>
      </c>
      <c r="C9" s="28"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.7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.75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.75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.7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5.75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.75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.75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.75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5.75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5.75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.75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.75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.75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.7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5.75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.75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.75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.75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.75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5.75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.75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.75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.75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.75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5.7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.75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</sheetData>
  <mergeCells count="1">
    <mergeCell ref="A1:O1"/>
  </mergeCells>
  <pageMargins left="0.31496062992125984" right="0.31496062992125984" top="0.35433070866141736" bottom="0.35433070866141736" header="0" footer="0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0" workbookViewId="0">
      <selection activeCell="E22" sqref="E22"/>
    </sheetView>
  </sheetViews>
  <sheetFormatPr defaultRowHeight="15" x14ac:dyDescent="0.25"/>
  <cols>
    <col min="1" max="1" width="5.42578125" customWidth="1"/>
    <col min="2" max="2" width="47.42578125" customWidth="1"/>
    <col min="3" max="5" width="15.7109375" customWidth="1"/>
    <col min="6" max="6" width="16.42578125" customWidth="1"/>
    <col min="7" max="7" width="14.85546875" customWidth="1"/>
  </cols>
  <sheetData>
    <row r="1" spans="1:7" ht="39" customHeight="1" x14ac:dyDescent="0.25">
      <c r="A1" s="53" t="s">
        <v>48</v>
      </c>
      <c r="B1" s="53"/>
      <c r="C1" s="53"/>
      <c r="D1" s="54"/>
      <c r="E1" s="54"/>
      <c r="F1" s="54"/>
      <c r="G1" s="54"/>
    </row>
    <row r="2" spans="1:7" ht="114.75" x14ac:dyDescent="0.25">
      <c r="A2" s="33" t="s">
        <v>9</v>
      </c>
      <c r="B2" s="33" t="s">
        <v>10</v>
      </c>
      <c r="C2" s="33" t="s">
        <v>4</v>
      </c>
      <c r="D2" s="33" t="s">
        <v>5</v>
      </c>
      <c r="E2" s="33" t="s">
        <v>11</v>
      </c>
      <c r="F2" s="33" t="s">
        <v>16</v>
      </c>
      <c r="G2" s="33" t="s">
        <v>12</v>
      </c>
    </row>
    <row r="3" spans="1:7" x14ac:dyDescent="0.25">
      <c r="A3" s="33">
        <v>1</v>
      </c>
      <c r="B3" s="33">
        <v>2</v>
      </c>
      <c r="C3" s="33">
        <v>3</v>
      </c>
      <c r="D3" s="33">
        <v>4</v>
      </c>
      <c r="E3" s="33">
        <v>5</v>
      </c>
      <c r="F3" s="33">
        <v>6</v>
      </c>
      <c r="G3" s="33">
        <v>7</v>
      </c>
    </row>
    <row r="4" spans="1:7" ht="89.25" x14ac:dyDescent="0.25">
      <c r="A4" s="34">
        <v>1</v>
      </c>
      <c r="B4" s="35" t="s">
        <v>13</v>
      </c>
      <c r="C4" s="36">
        <v>0</v>
      </c>
      <c r="D4" s="36">
        <v>0</v>
      </c>
      <c r="E4" s="36">
        <v>0</v>
      </c>
      <c r="F4" s="36">
        <v>0</v>
      </c>
      <c r="G4" s="37">
        <f t="shared" ref="G4:G15" si="0">SUM(C4:F4)</f>
        <v>0</v>
      </c>
    </row>
    <row r="5" spans="1:7" x14ac:dyDescent="0.25">
      <c r="A5" s="34">
        <v>2</v>
      </c>
      <c r="B5" s="38" t="s">
        <v>14</v>
      </c>
      <c r="C5" s="36">
        <v>0</v>
      </c>
      <c r="D5" s="36">
        <v>0</v>
      </c>
      <c r="E5" s="36">
        <v>0</v>
      </c>
      <c r="F5" s="36">
        <v>0</v>
      </c>
      <c r="G5" s="37">
        <f t="shared" si="0"/>
        <v>0</v>
      </c>
    </row>
    <row r="6" spans="1:7" ht="51" x14ac:dyDescent="0.25">
      <c r="A6" s="34">
        <v>3</v>
      </c>
      <c r="B6" s="38" t="s">
        <v>29</v>
      </c>
      <c r="C6" s="36">
        <v>0</v>
      </c>
      <c r="D6" s="36">
        <v>0</v>
      </c>
      <c r="E6" s="36">
        <v>0</v>
      </c>
      <c r="F6" s="36">
        <v>0</v>
      </c>
      <c r="G6" s="37">
        <f t="shared" si="0"/>
        <v>0</v>
      </c>
    </row>
    <row r="7" spans="1:7" ht="124.5" customHeight="1" x14ac:dyDescent="0.25">
      <c r="A7" s="34">
        <v>4</v>
      </c>
      <c r="B7" s="38" t="s">
        <v>30</v>
      </c>
      <c r="C7" s="36">
        <v>0</v>
      </c>
      <c r="D7" s="36">
        <v>0</v>
      </c>
      <c r="E7" s="36">
        <v>0</v>
      </c>
      <c r="F7" s="36">
        <v>0</v>
      </c>
      <c r="G7" s="37">
        <f t="shared" si="0"/>
        <v>0</v>
      </c>
    </row>
    <row r="8" spans="1:7" ht="93" customHeight="1" x14ac:dyDescent="0.25">
      <c r="A8" s="34">
        <v>5</v>
      </c>
      <c r="B8" s="35" t="s">
        <v>23</v>
      </c>
      <c r="C8" s="36">
        <v>0</v>
      </c>
      <c r="D8" s="36">
        <v>0</v>
      </c>
      <c r="E8" s="36">
        <v>0</v>
      </c>
      <c r="F8" s="36">
        <v>0</v>
      </c>
      <c r="G8" s="37">
        <f t="shared" si="0"/>
        <v>0</v>
      </c>
    </row>
    <row r="9" spans="1:7" ht="82.5" customHeight="1" x14ac:dyDescent="0.25">
      <c r="A9" s="34">
        <v>6</v>
      </c>
      <c r="B9" s="35" t="s">
        <v>24</v>
      </c>
      <c r="C9" s="36">
        <v>0</v>
      </c>
      <c r="D9" s="36">
        <v>0</v>
      </c>
      <c r="E9" s="36">
        <v>0</v>
      </c>
      <c r="F9" s="36">
        <v>0</v>
      </c>
      <c r="G9" s="37">
        <f t="shared" si="0"/>
        <v>0</v>
      </c>
    </row>
    <row r="10" spans="1:7" ht="51" x14ac:dyDescent="0.25">
      <c r="A10" s="34">
        <v>7</v>
      </c>
      <c r="B10" s="38" t="s">
        <v>31</v>
      </c>
      <c r="C10" s="36">
        <v>0</v>
      </c>
      <c r="D10" s="36">
        <v>0</v>
      </c>
      <c r="E10" s="36">
        <v>0</v>
      </c>
      <c r="F10" s="36">
        <v>0</v>
      </c>
      <c r="G10" s="37">
        <f t="shared" si="0"/>
        <v>0</v>
      </c>
    </row>
    <row r="11" spans="1:7" ht="176.25" customHeight="1" x14ac:dyDescent="0.25">
      <c r="A11" s="34">
        <v>8</v>
      </c>
      <c r="B11" s="38" t="s">
        <v>32</v>
      </c>
      <c r="C11" s="36">
        <v>0</v>
      </c>
      <c r="D11" s="36">
        <v>0</v>
      </c>
      <c r="E11" s="36">
        <v>0</v>
      </c>
      <c r="F11" s="36">
        <v>0</v>
      </c>
      <c r="G11" s="37">
        <f t="shared" si="0"/>
        <v>0</v>
      </c>
    </row>
    <row r="12" spans="1:7" ht="51" x14ac:dyDescent="0.25">
      <c r="A12" s="34">
        <v>9</v>
      </c>
      <c r="B12" s="38" t="s">
        <v>33</v>
      </c>
      <c r="C12" s="36">
        <v>0</v>
      </c>
      <c r="D12" s="36">
        <v>0</v>
      </c>
      <c r="E12" s="36">
        <v>0</v>
      </c>
      <c r="F12" s="36">
        <v>0</v>
      </c>
      <c r="G12" s="37">
        <f t="shared" si="0"/>
        <v>0</v>
      </c>
    </row>
    <row r="13" spans="1:7" ht="96" customHeight="1" x14ac:dyDescent="0.25">
      <c r="A13" s="34">
        <v>10</v>
      </c>
      <c r="B13" s="38" t="s">
        <v>34</v>
      </c>
      <c r="C13" s="36">
        <v>0</v>
      </c>
      <c r="D13" s="36">
        <v>0</v>
      </c>
      <c r="E13" s="36">
        <v>0</v>
      </c>
      <c r="F13" s="36">
        <v>0</v>
      </c>
      <c r="G13" s="37">
        <f t="shared" si="0"/>
        <v>0</v>
      </c>
    </row>
    <row r="14" spans="1:7" ht="37.5" customHeight="1" x14ac:dyDescent="0.25">
      <c r="A14" s="34">
        <v>11</v>
      </c>
      <c r="B14" s="38" t="s">
        <v>49</v>
      </c>
      <c r="C14" s="36">
        <v>0</v>
      </c>
      <c r="D14" s="36">
        <v>0</v>
      </c>
      <c r="E14" s="36">
        <v>0</v>
      </c>
      <c r="F14" s="36">
        <v>0</v>
      </c>
      <c r="G14" s="37">
        <f t="shared" si="0"/>
        <v>0</v>
      </c>
    </row>
    <row r="15" spans="1:7" ht="63.75" x14ac:dyDescent="0.25">
      <c r="A15" s="34">
        <v>12</v>
      </c>
      <c r="B15" s="38" t="s">
        <v>15</v>
      </c>
      <c r="C15" s="39">
        <v>0</v>
      </c>
      <c r="D15" s="39">
        <v>0</v>
      </c>
      <c r="E15" s="36">
        <v>0</v>
      </c>
      <c r="F15" s="36">
        <v>0</v>
      </c>
      <c r="G15" s="37">
        <f t="shared" si="0"/>
        <v>0</v>
      </c>
    </row>
    <row r="16" spans="1:7" x14ac:dyDescent="0.25">
      <c r="A16" s="40"/>
      <c r="B16" s="41"/>
      <c r="C16" s="41"/>
      <c r="D16" s="41"/>
      <c r="E16" s="41"/>
      <c r="F16" s="41"/>
      <c r="G16" s="42"/>
    </row>
    <row r="17" spans="1:7" x14ac:dyDescent="0.25">
      <c r="A17" s="41"/>
      <c r="B17" s="41"/>
      <c r="C17" s="41"/>
      <c r="D17" s="41"/>
      <c r="E17" s="41"/>
      <c r="F17" s="41"/>
      <c r="G17" s="41"/>
    </row>
    <row r="18" spans="1:7" x14ac:dyDescent="0.25">
      <c r="A18" s="2"/>
      <c r="B18" s="2"/>
      <c r="C18" s="2"/>
      <c r="D18" s="2"/>
      <c r="E18" s="2"/>
      <c r="F18" s="2"/>
      <c r="G18" s="2"/>
    </row>
    <row r="22" spans="1:7" x14ac:dyDescent="0.25">
      <c r="C22" s="20"/>
      <c r="D22" s="20"/>
      <c r="E22" s="20"/>
      <c r="F22" s="20"/>
      <c r="G22" s="20"/>
    </row>
    <row r="25" spans="1:7" ht="15.75" x14ac:dyDescent="0.25">
      <c r="C25" s="30"/>
      <c r="D25" s="30"/>
      <c r="E25" s="30"/>
      <c r="F25" s="30"/>
    </row>
  </sheetData>
  <mergeCells count="1">
    <mergeCell ref="A1:G1"/>
  </mergeCells>
  <pageMargins left="0.23622047244094491" right="3.937007874015748E-2" top="0.19685039370078741" bottom="0.19685039370078741" header="0.31496062992125984" footer="0.31496062992125984"/>
  <pageSetup paperSize="9" scale="70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4" sqref="D4"/>
    </sheetView>
  </sheetViews>
  <sheetFormatPr defaultRowHeight="15" x14ac:dyDescent="0.25"/>
  <cols>
    <col min="1" max="1" width="7.5703125" customWidth="1"/>
    <col min="2" max="2" width="46" customWidth="1"/>
    <col min="3" max="3" width="16.42578125" customWidth="1"/>
    <col min="4" max="4" width="61.42578125" customWidth="1"/>
    <col min="5" max="5" width="11.85546875" customWidth="1"/>
    <col min="6" max="6" width="11.7109375" customWidth="1"/>
  </cols>
  <sheetData>
    <row r="1" spans="1:5" ht="42.75" customHeight="1" x14ac:dyDescent="0.25">
      <c r="A1" s="59" t="s">
        <v>44</v>
      </c>
      <c r="B1" s="60"/>
      <c r="C1" s="60"/>
      <c r="D1" s="60"/>
      <c r="E1" s="24"/>
    </row>
    <row r="2" spans="1:5" ht="64.5" customHeight="1" x14ac:dyDescent="0.25">
      <c r="A2" s="23" t="s">
        <v>9</v>
      </c>
      <c r="B2" s="23" t="s">
        <v>25</v>
      </c>
      <c r="C2" s="27" t="s">
        <v>57</v>
      </c>
      <c r="D2" s="23" t="s">
        <v>45</v>
      </c>
      <c r="E2" s="25"/>
    </row>
    <row r="3" spans="1:5" ht="31.5" customHeight="1" x14ac:dyDescent="0.25">
      <c r="A3" s="48">
        <v>1</v>
      </c>
      <c r="B3" s="49" t="s">
        <v>26</v>
      </c>
      <c r="C3" s="50">
        <v>0</v>
      </c>
      <c r="D3" s="49"/>
      <c r="E3" s="25"/>
    </row>
    <row r="4" spans="1:5" ht="147.75" customHeight="1" x14ac:dyDescent="0.25">
      <c r="A4" s="48">
        <v>2</v>
      </c>
      <c r="B4" s="49" t="s">
        <v>46</v>
      </c>
      <c r="C4" s="50">
        <v>5</v>
      </c>
      <c r="D4" s="47" t="s">
        <v>63</v>
      </c>
      <c r="E4" s="25"/>
    </row>
    <row r="5" spans="1:5" ht="31.5" x14ac:dyDescent="0.25">
      <c r="A5" s="48">
        <v>3</v>
      </c>
      <c r="B5" s="49" t="s">
        <v>47</v>
      </c>
      <c r="C5" s="50">
        <v>0</v>
      </c>
      <c r="D5" s="49"/>
      <c r="E5" s="25"/>
    </row>
    <row r="6" spans="1:5" ht="30" customHeight="1" x14ac:dyDescent="0.25">
      <c r="A6" s="48">
        <v>4</v>
      </c>
      <c r="B6" s="49" t="s">
        <v>27</v>
      </c>
      <c r="C6" s="50">
        <v>1</v>
      </c>
      <c r="D6" s="46" t="s">
        <v>62</v>
      </c>
      <c r="E6" s="25"/>
    </row>
    <row r="7" spans="1:5" x14ac:dyDescent="0.25">
      <c r="E7" s="26"/>
    </row>
    <row r="8" spans="1:5" ht="58.5" customHeight="1" x14ac:dyDescent="0.25"/>
    <row r="9" spans="1:5" ht="45.75" customHeight="1" x14ac:dyDescent="0.25"/>
    <row r="13" spans="1:5" ht="49.5" customHeight="1" x14ac:dyDescent="0.25"/>
    <row r="18" spans="1:5" ht="15.75" x14ac:dyDescent="0.25">
      <c r="A18" s="57"/>
      <c r="B18" s="58"/>
      <c r="C18" s="58"/>
      <c r="D18" s="58"/>
      <c r="E18" s="58"/>
    </row>
    <row r="19" spans="1:5" ht="15.75" x14ac:dyDescent="0.25">
      <c r="A19" s="3"/>
      <c r="B19" s="3"/>
      <c r="C19" s="3"/>
      <c r="D19" s="3"/>
      <c r="E19" s="3"/>
    </row>
    <row r="20" spans="1:5" ht="15.75" x14ac:dyDescent="0.25">
      <c r="A20" s="3"/>
      <c r="B20" s="3"/>
      <c r="C20" s="3"/>
      <c r="D20" s="3"/>
      <c r="E20" s="3"/>
    </row>
    <row r="21" spans="1:5" ht="36.75" customHeight="1" x14ac:dyDescent="0.25">
      <c r="A21" s="55"/>
      <c r="B21" s="55"/>
      <c r="C21" s="55"/>
      <c r="D21" s="55"/>
      <c r="E21" s="56"/>
    </row>
    <row r="22" spans="1:5" ht="15.75" x14ac:dyDescent="0.25">
      <c r="A22" s="3"/>
      <c r="B22" s="3"/>
      <c r="C22" s="3"/>
      <c r="D22" s="3"/>
      <c r="E22" s="3"/>
    </row>
    <row r="23" spans="1:5" ht="15.75" x14ac:dyDescent="0.25">
      <c r="A23" s="3"/>
      <c r="B23" s="3"/>
      <c r="C23" s="3"/>
      <c r="D23" s="3"/>
      <c r="E23" s="3"/>
    </row>
    <row r="24" spans="1:5" ht="48.75" customHeight="1" x14ac:dyDescent="0.25">
      <c r="A24" s="55"/>
      <c r="B24" s="55"/>
      <c r="C24" s="55"/>
      <c r="D24" s="55"/>
      <c r="E24" s="56"/>
    </row>
  </sheetData>
  <mergeCells count="4">
    <mergeCell ref="A21:E21"/>
    <mergeCell ref="A24:E24"/>
    <mergeCell ref="A18:E18"/>
    <mergeCell ref="A1:D1"/>
  </mergeCells>
  <pageMargins left="0.98425196850393704" right="0.39370078740157483" top="0.78740157480314965" bottom="0.78740157480314965" header="0" footer="0"/>
  <pageSetup paperSize="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E14" sqref="E14"/>
    </sheetView>
  </sheetViews>
  <sheetFormatPr defaultRowHeight="15" x14ac:dyDescent="0.25"/>
  <cols>
    <col min="2" max="2" width="86.5703125" customWidth="1"/>
    <col min="3" max="3" width="28.5703125" customWidth="1"/>
    <col min="4" max="4" width="9" customWidth="1"/>
    <col min="8" max="8" width="45.85546875" customWidth="1"/>
  </cols>
  <sheetData>
    <row r="1" spans="1:4" ht="55.5" customHeight="1" x14ac:dyDescent="0.25">
      <c r="A1" s="62" t="s">
        <v>43</v>
      </c>
      <c r="B1" s="62"/>
      <c r="C1" s="62"/>
      <c r="D1" s="63"/>
    </row>
    <row r="2" spans="1:4" ht="69.75" customHeight="1" x14ac:dyDescent="0.25">
      <c r="A2" s="10" t="s">
        <v>9</v>
      </c>
      <c r="B2" s="10" t="s">
        <v>17</v>
      </c>
      <c r="C2" s="64" t="s">
        <v>18</v>
      </c>
      <c r="D2" s="65"/>
    </row>
    <row r="3" spans="1:4" ht="28.5" customHeight="1" x14ac:dyDescent="0.25">
      <c r="A3" s="8">
        <v>1</v>
      </c>
      <c r="B3" s="9" t="s">
        <v>19</v>
      </c>
      <c r="C3" s="66">
        <v>0</v>
      </c>
      <c r="D3" s="67"/>
    </row>
    <row r="4" spans="1:4" ht="31.5" x14ac:dyDescent="0.25">
      <c r="A4" s="8">
        <v>2</v>
      </c>
      <c r="B4" s="9" t="s">
        <v>20</v>
      </c>
      <c r="C4" s="66">
        <v>0</v>
      </c>
      <c r="D4" s="67"/>
    </row>
    <row r="5" spans="1:4" ht="31.5" x14ac:dyDescent="0.25">
      <c r="A5" s="8">
        <v>3</v>
      </c>
      <c r="B5" s="9" t="s">
        <v>21</v>
      </c>
      <c r="C5" s="66">
        <v>0</v>
      </c>
      <c r="D5" s="67"/>
    </row>
    <row r="6" spans="1:4" ht="31.5" x14ac:dyDescent="0.25">
      <c r="A6" s="21">
        <v>4</v>
      </c>
      <c r="B6" s="9" t="s">
        <v>22</v>
      </c>
      <c r="C6" s="68">
        <v>0</v>
      </c>
      <c r="D6" s="69"/>
    </row>
    <row r="7" spans="1:4" ht="15.75" x14ac:dyDescent="0.25">
      <c r="A7" s="3"/>
      <c r="B7" s="3"/>
      <c r="C7" s="3"/>
    </row>
    <row r="8" spans="1:4" ht="17.25" customHeight="1" x14ac:dyDescent="0.25">
      <c r="A8" s="70" t="s">
        <v>65</v>
      </c>
      <c r="B8" s="71"/>
      <c r="C8" s="71"/>
    </row>
    <row r="9" spans="1:4" ht="15.75" x14ac:dyDescent="0.25">
      <c r="A9" s="31"/>
      <c r="B9" s="32"/>
      <c r="C9" s="31"/>
    </row>
    <row r="10" spans="1:4" ht="24" customHeight="1" x14ac:dyDescent="0.25">
      <c r="A10" s="72" t="s">
        <v>61</v>
      </c>
      <c r="B10" s="72"/>
      <c r="C10" s="72"/>
    </row>
    <row r="11" spans="1:4" ht="22.5" customHeight="1" x14ac:dyDescent="0.25">
      <c r="A11" s="73" t="s">
        <v>58</v>
      </c>
      <c r="B11" s="74"/>
      <c r="C11" s="74"/>
    </row>
    <row r="12" spans="1:4" ht="27" customHeight="1" x14ac:dyDescent="0.25">
      <c r="A12" s="75" t="s">
        <v>59</v>
      </c>
      <c r="B12" s="76"/>
      <c r="C12" s="76"/>
    </row>
    <row r="13" spans="1:4" ht="15.75" customHeight="1" x14ac:dyDescent="0.25">
      <c r="A13" s="77" t="s">
        <v>60</v>
      </c>
      <c r="B13" s="77"/>
      <c r="C13" s="77"/>
    </row>
    <row r="14" spans="1:4" ht="84" customHeight="1" x14ac:dyDescent="0.25">
      <c r="A14" s="3"/>
      <c r="B14" s="3"/>
      <c r="C14" s="3"/>
    </row>
    <row r="15" spans="1:4" ht="15.75" x14ac:dyDescent="0.25">
      <c r="A15" s="3"/>
      <c r="B15" s="3"/>
      <c r="C15" s="3"/>
    </row>
    <row r="16" spans="1:4" ht="15.75" x14ac:dyDescent="0.25">
      <c r="A16" s="57"/>
      <c r="B16" s="58"/>
      <c r="C16" s="58"/>
    </row>
    <row r="17" spans="1:3" ht="15.75" x14ac:dyDescent="0.25">
      <c r="A17" s="3"/>
      <c r="B17" s="3"/>
      <c r="C17" s="3"/>
    </row>
    <row r="18" spans="1:3" ht="15.75" x14ac:dyDescent="0.25">
      <c r="A18" s="55"/>
      <c r="B18" s="55"/>
      <c r="C18" s="55"/>
    </row>
    <row r="19" spans="1:3" ht="15.75" x14ac:dyDescent="0.25">
      <c r="A19" s="3"/>
      <c r="B19" s="3"/>
      <c r="C19" s="3"/>
    </row>
    <row r="20" spans="1:3" ht="15.75" x14ac:dyDescent="0.25">
      <c r="A20" s="61"/>
      <c r="B20" s="61"/>
      <c r="C20" s="61"/>
    </row>
  </sheetData>
  <mergeCells count="14">
    <mergeCell ref="A16:C16"/>
    <mergeCell ref="A18:C18"/>
    <mergeCell ref="A20:C20"/>
    <mergeCell ref="A1:D1"/>
    <mergeCell ref="C2:D2"/>
    <mergeCell ref="C3:D3"/>
    <mergeCell ref="C4:D4"/>
    <mergeCell ref="C5:D5"/>
    <mergeCell ref="C6:D6"/>
    <mergeCell ref="A8:C8"/>
    <mergeCell ref="A10:C10"/>
    <mergeCell ref="A11:C11"/>
    <mergeCell ref="A12:C12"/>
    <mergeCell ref="A13:C13"/>
  </mergeCells>
  <pageMargins left="0.98425196850393704" right="0.39370078740157483" top="0.78740157480314965" bottom="0.78740157480314965" header="0" footer="0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</vt:lpstr>
      <vt:lpstr>раздел 2</vt:lpstr>
      <vt:lpstr>раздел 3</vt:lpstr>
      <vt:lpstr>раздел 4</vt:lpstr>
      <vt:lpstr>раздел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Кучина Елена Александровна</dc:creator>
  <cp:lastModifiedBy>GadjievaOA</cp:lastModifiedBy>
  <cp:lastPrinted>2021-09-23T05:45:40Z</cp:lastPrinted>
  <dcterms:created xsi:type="dcterms:W3CDTF">2014-03-27T11:04:01Z</dcterms:created>
  <dcterms:modified xsi:type="dcterms:W3CDTF">2022-01-12T09:16:08Z</dcterms:modified>
</cp:coreProperties>
</file>